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<sst xmlns="http://schemas.openxmlformats.org/spreadsheetml/2006/main" count="167" uniqueCount="167">
  <si>
    <t>ООО "Поставщик Дальнего Востока"</t>
  </si>
  <si>
    <t>На нас можно положиться</t>
  </si>
  <si>
    <t>Цены на товары и количество на складе в данном прайс-листе
 актуальны на 07.05.2025 г.</t>
  </si>
  <si>
    <t>Для того, чтобы рассчитать стоимость Вашего заказа достаточно в колонке "Ваше решение" напротив нужного артикула указать необходимое кол-во товара, прайс-лист автоматически посчитает сумму.</t>
  </si>
  <si>
    <t>После этого достаточно отправить измененный прайс-лист нам на почту или в WhatsApp</t>
  </si>
  <si>
    <t>info@pdv.ooo</t>
  </si>
  <si>
    <t>+7 8422 22 73 03</t>
  </si>
  <si>
    <r>
      <rPr>
        <b/>
        <sz val="36"/>
        <color rgb="FF333F4F"/>
        <rFont val="Calibri"/>
        <family val="Calibri"/>
        <scheme val="minor"/>
      </rPr>
      <t>Прайс - лист</t>
    </r>
    <r>
      <rPr>
        <sz val="18"/>
        <color rgb="FF333F4F"/>
        <rFont val="Calibri"/>
        <family val="Calibri"/>
        <scheme val="minor"/>
      </rPr>
      <t xml:space="preserve">
на 07.05.2025</t>
    </r>
  </si>
  <si>
    <t>№</t>
  </si>
  <si>
    <t>Фото продукта</t>
  </si>
  <si>
    <t>Наименование</t>
  </si>
  <si>
    <t>Артикул</t>
  </si>
  <si>
    <t>Штук в упаковке</t>
  </si>
  <si>
    <t>Стоимость, шт</t>
  </si>
  <si>
    <t>В наличии, шт</t>
  </si>
  <si>
    <t>Ваше решение</t>
  </si>
  <si>
    <t>Итоговая стоимость</t>
  </si>
  <si>
    <t>#220818 Защитный экран для линейки Powermax</t>
  </si>
  <si>
    <t>220818</t>
  </si>
  <si>
    <t>#220817 Оригинальный дефлектор Hyperterm</t>
  </si>
  <si>
    <t>220817</t>
  </si>
  <si>
    <t>#220187 Электрод для HyPerfomance Plasma</t>
  </si>
  <si>
    <t>220187</t>
  </si>
  <si>
    <t>#220179 Завихритель для Hyperterm 130, 260, 400XD</t>
  </si>
  <si>
    <t>220179</t>
  </si>
  <si>
    <t>#220673 Защитное экран для Powermax 45 XP</t>
  </si>
  <si>
    <t>220673</t>
  </si>
  <si>
    <t>#220674 Защитный экран для Powermax 45 XP</t>
  </si>
  <si>
    <t>220674</t>
  </si>
  <si>
    <t>#220976 Защитный экран для Powermax 125</t>
  </si>
  <si>
    <t>220976</t>
  </si>
  <si>
    <t>#220992 Защитный экран для тонких металлов Powermax 105</t>
  </si>
  <si>
    <t>220992</t>
  </si>
  <si>
    <t>#220993 Дефлектор для Powermax 105</t>
  </si>
  <si>
    <t>220993</t>
  </si>
  <si>
    <t>#420168 Защитный экран для Powermax 125</t>
  </si>
  <si>
    <t>420168</t>
  </si>
  <si>
    <t>#220183 Дефлектор для HyPerfomance Plasma</t>
  </si>
  <si>
    <t>220183</t>
  </si>
  <si>
    <t>#220189 Дефлектор для конкретных задач HyPerfomance Plasma</t>
  </si>
  <si>
    <t>220189</t>
  </si>
  <si>
    <t>#220491 Дефлектор для MAXPRO 200</t>
  </si>
  <si>
    <t>220491</t>
  </si>
  <si>
    <t>#220636 Защитный экран для HyPerfomance Plasma HPR400XD</t>
  </si>
  <si>
    <t>220636</t>
  </si>
  <si>
    <t>#220764 Защитный экран для HyPerfomance Plasma HPR260, 400XD</t>
  </si>
  <si>
    <t>220764</t>
  </si>
  <si>
    <t>#220832 Дефлектор для MAXPRO 200</t>
  </si>
  <si>
    <t>220832</t>
  </si>
  <si>
    <t>#220532 Защитный экран малого тока для MAXPRO 200</t>
  </si>
  <si>
    <t>220532</t>
  </si>
  <si>
    <t>#220536 Дефлектор на резак MAXPRO 200</t>
  </si>
  <si>
    <t>220536</t>
  </si>
  <si>
    <t>#420045 Защитный экран для мощного реза MAXPRO 200</t>
  </si>
  <si>
    <t>420045</t>
  </si>
  <si>
    <t>#220842 Электрод красный для линейки Powermax</t>
  </si>
  <si>
    <t>220842</t>
  </si>
  <si>
    <t>#220669 Электрод для Powermax 45 XP</t>
  </si>
  <si>
    <t>220669</t>
  </si>
  <si>
    <t>#220971 Электрод Hyperterm для Powermax 125</t>
  </si>
  <si>
    <t>220971</t>
  </si>
  <si>
    <t>#220629 Электрод для HyPerfomance Plasma HPR400XD</t>
  </si>
  <si>
    <t>220629</t>
  </si>
  <si>
    <t>#220487 Электрод для MAXPRO 200</t>
  </si>
  <si>
    <t>220487</t>
  </si>
  <si>
    <t>#220528 Электрод для мелких деталей MAXPRO 200</t>
  </si>
  <si>
    <t>220528</t>
  </si>
  <si>
    <t>#220937 Электрод для MAXPRO 200</t>
  </si>
  <si>
    <t>220937</t>
  </si>
  <si>
    <t>#220665 Электрод для HyPerfomance Plasma (HPR130, 260, 400, 800XD)</t>
  </si>
  <si>
    <t>220665</t>
  </si>
  <si>
    <t>#220666 Долговечный электрод для HyPerfomance Plasma (HPR 260, 400, 800XD)</t>
  </si>
  <si>
    <t>220666</t>
  </si>
  <si>
    <t>#220777 Электрод для семейства источников Powermax</t>
  </si>
  <si>
    <t>220777</t>
  </si>
  <si>
    <t>#220819 Сопло красное для линейки Powermax</t>
  </si>
  <si>
    <t>220819</t>
  </si>
  <si>
    <t>#220671 Сопло Hyperterm для Powermax 45 XP</t>
  </si>
  <si>
    <t>220671</t>
  </si>
  <si>
    <t>#220816 Формирующее сопло для Powermax 85 и 105</t>
  </si>
  <si>
    <t>220816</t>
  </si>
  <si>
    <t>#220831 Медное сопло для MAXPRO 200</t>
  </si>
  <si>
    <t>220831</t>
  </si>
  <si>
    <t>#220930 Сопло для тонкой резки Powermax</t>
  </si>
  <si>
    <t>220930</t>
  </si>
  <si>
    <t>#220941 Сопло для аккуратного реза Powermax</t>
  </si>
  <si>
    <t>220941</t>
  </si>
  <si>
    <t>#220975 Сопло для Powermax 125</t>
  </si>
  <si>
    <t>220975</t>
  </si>
  <si>
    <t>#220990 Сопло для Powemax 85 и 105</t>
  </si>
  <si>
    <t>220990</t>
  </si>
  <si>
    <t>#420158 Медное сопло для Powermax 125</t>
  </si>
  <si>
    <t>420158</t>
  </si>
  <si>
    <t>#420169 Сопло для Powermax 125</t>
  </si>
  <si>
    <t>420169</t>
  </si>
  <si>
    <t>#220182 Конусовидное сопло для HyPerfomance Plasma</t>
  </si>
  <si>
    <t>220182</t>
  </si>
  <si>
    <t>#220188 Сопло для HyPerfomance Plasma</t>
  </si>
  <si>
    <t>220188</t>
  </si>
  <si>
    <t>#220890 Сопло для малого тока MAXPRO 200</t>
  </si>
  <si>
    <t>220890</t>
  </si>
  <si>
    <t>#220891 Сопло для тонкой работы на MAXPRO 200</t>
  </si>
  <si>
    <t>220891</t>
  </si>
  <si>
    <t>#220892 Сопло для MAXPRO 200</t>
  </si>
  <si>
    <t>220892</t>
  </si>
  <si>
    <t>#220893 Сопло для мощного реза MAXPRO 200</t>
  </si>
  <si>
    <t>220893</t>
  </si>
  <si>
    <t>#420044 Сопло особой прочности для MAXPRO 200</t>
  </si>
  <si>
    <t>420044</t>
  </si>
  <si>
    <t>#220354 Сопло для Hyperterm 260, 400XD</t>
  </si>
  <si>
    <t>220354</t>
  </si>
  <si>
    <t>#220439 Сопло для мощной резки HyPerfomance Plasma</t>
  </si>
  <si>
    <t>220439</t>
  </si>
  <si>
    <t>#220991 Сопло для строжки Powemax 85 и 105</t>
  </si>
  <si>
    <t>220991</t>
  </si>
  <si>
    <t>#220806 Сопло косого реза для HyPerfomance Plasma (HPR130, 260, 400XD)</t>
  </si>
  <si>
    <t>220806</t>
  </si>
  <si>
    <t>#220854 Кожух черный для линейки Powermax</t>
  </si>
  <si>
    <t>220854</t>
  </si>
  <si>
    <t>#220713 Кожух для Powermax 45 XP</t>
  </si>
  <si>
    <t>220713</t>
  </si>
  <si>
    <t>#220953 Кожух сопла с омическим кольцом для Powermax</t>
  </si>
  <si>
    <t>220953</t>
  </si>
  <si>
    <t>#220635 Кожух для HyPerfomance Plasma HPR400XD</t>
  </si>
  <si>
    <t>220635</t>
  </si>
  <si>
    <t>#220935 Защитный колпак для MAXPRO 200</t>
  </si>
  <si>
    <t>220935</t>
  </si>
  <si>
    <t>#220936 Кожух с омическим кольцом для MAXPRO 200</t>
  </si>
  <si>
    <t>220936</t>
  </si>
  <si>
    <t>#220740 Сопловый кожух для HyPerfomance Plasma (HPR130, 260, 400, 800XD)</t>
  </si>
  <si>
    <t>220740</t>
  </si>
  <si>
    <t>#220757 Защитный кожух прямого реза</t>
  </si>
  <si>
    <t>220757</t>
  </si>
  <si>
    <t>#220754 Кожух сопла низкого тока для HyPerfomance Plasma (HPR130, 260, 400, 800XD)</t>
  </si>
  <si>
    <t>220754</t>
  </si>
  <si>
    <t>#220578 Сопловый кожух для HySpeed Plasma HSD130</t>
  </si>
  <si>
    <t>220578</t>
  </si>
  <si>
    <t>#220977 Кожух для Powermax 125</t>
  </si>
  <si>
    <t>220977</t>
  </si>
  <si>
    <t>#420135 Кожух для Powermax 30 AIR</t>
  </si>
  <si>
    <t>420135</t>
  </si>
  <si>
    <t>#220857 Вихревое кольцо для систем Powermax</t>
  </si>
  <si>
    <t>220857</t>
  </si>
  <si>
    <t>#220670 Завихритель для Powermax 45 XP</t>
  </si>
  <si>
    <t>220670</t>
  </si>
  <si>
    <t>#220994 Вихревое кольцо для Powermax 105</t>
  </si>
  <si>
    <t>220994</t>
  </si>
  <si>
    <t>#220488 Вихревое кольцо для MAXPRO 200</t>
  </si>
  <si>
    <t>220488</t>
  </si>
  <si>
    <t>#220529 Вихревое кольцо малого тока для MAXPRO 200</t>
  </si>
  <si>
    <t>220529</t>
  </si>
  <si>
    <t>#220834 Завихритель для MAXPRO 200</t>
  </si>
  <si>
    <t>220834</t>
  </si>
  <si>
    <t>#220997 Вихревое кольцо для Powermax125</t>
  </si>
  <si>
    <t>220997</t>
  </si>
  <si>
    <t>#220353 Вихревое кольцо для Hyperterm 260, 400, 800XD</t>
  </si>
  <si>
    <t>220353</t>
  </si>
  <si>
    <t>#220436 Вихревое кольцо для HyPerfomance Plasma (HPR260, 400, 800XD)</t>
  </si>
  <si>
    <t>220436</t>
  </si>
  <si>
    <t>#220553 Завихритель низкого тока для HyPerfomance Plasma</t>
  </si>
  <si>
    <t>220553</t>
  </si>
  <si>
    <t>#220180 Вихревое кольцо слабого тока для HyPerfomance Plasma</t>
  </si>
  <si>
    <t>220180</t>
  </si>
  <si>
    <t>#220521 Охлаждающая трубка для MAXPRO 200</t>
  </si>
  <si>
    <t>220521</t>
  </si>
  <si>
    <t>Предварительная сумма вашего заказа:</t>
  </si>
  <si>
    <r>
      <rPr>
        <b/>
        <sz val="18"/>
        <color rgb="FF333F4F"/>
        <rFont val="Calibri"/>
        <family val="Calibri"/>
        <scheme val="minor"/>
      </rPr>
      <t xml:space="preserve">Реквизиты компании:
Адрес: </t>
    </r>
    <r>
      <rPr>
        <sz val="18"/>
        <color rgb="FF333F4F"/>
        <rFont val="Calibri"/>
        <family val="Calibri"/>
        <scheme val="minor"/>
      </rPr>
      <t xml:space="preserve">Россия, Ульяновская обл, территория Портовой Особой Экономической Зоны, проезд Первых Резидентов дом 3 
</t>
    </r>
    <r>
      <rPr>
        <sz val="18"/>
        <color rgb="FF333F4F"/>
        <rFont val="Calibri"/>
        <family val="Calibri"/>
        <scheme val="minor"/>
      </rPr>
      <t xml:space="preserve">
ИНН 7329023100
КПП 732901001
ОГРН 1167325074762</t>
    </r>
  </si>
</sst>
</file>

<file path=xl/styles.xml><?xml version="1.0" encoding="utf-8"?>
<styleSheet xmlns="http://schemas.openxmlformats.org/spreadsheetml/2006/main">
  <numFmts count="1">
    <numFmt numFmtId="164" formatCode="# ##0.0 [$₽-419];[RED]-# ##0.0 [$₽-419]"/>
  </numFmts>
  <fonts count="6">
    <font>
      <sz val="11"/>
      <color theme="1"/>
      <name val="Calibri"/>
      <family val="2"/>
      <scheme val="minor"/>
    </font>
    <font>
      <b/>
      <sz val="48"/>
      <color rgb="FF333F4F"/>
      <name val="Calibri"/>
      <family val="Calibri"/>
      <scheme val="minor"/>
    </font>
    <font>
      <sz val="20"/>
      <color rgb="FF333F4F"/>
      <name val="Calibri"/>
      <family val="Calibri"/>
      <scheme val="minor"/>
    </font>
    <font>
      <sz val="18"/>
      <color rgb="FF333F4F"/>
      <name val="Calibri"/>
      <family val="Calibri"/>
      <scheme val="minor"/>
    </font>
    <font>
      <b/>
      <sz val="18"/>
      <color rgb="FF333F4F"/>
      <name val="Calibri"/>
      <family val="Calibri"/>
      <scheme val="minor"/>
    </font>
    <font>
      <b/>
      <sz val="18"/>
      <color rgb="FFFFFFFF"/>
      <name val="Calibri"/>
      <family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left" indent="10" wrapText="1"/>
    </xf>
    <xf numFmtId="0" fontId="2" fillId="3" borderId="0" xfId="0" applyFont="1" applyFill="1" applyAlignment="1">
      <alignment horizontal="left" vertical="top" indent="14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4" fontId="5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<Relationship Id="rId6" Type="http://schemas.openxmlformats.org/officeDocument/2006/relationships/image" Target="../media/image6.jpeg"/><Relationship Id="rId7" Type="http://schemas.openxmlformats.org/officeDocument/2006/relationships/image" Target="../media/image7.jpeg"/><Relationship Id="rId8" Type="http://schemas.openxmlformats.org/officeDocument/2006/relationships/image" Target="../media/image8.jpeg"/><Relationship Id="rId9" Type="http://schemas.openxmlformats.org/officeDocument/2006/relationships/image" Target="../media/image9.jpeg"/><Relationship Id="rId10" Type="http://schemas.openxmlformats.org/officeDocument/2006/relationships/image" Target="../media/image10.jpeg"/><Relationship Id="rId11" Type="http://schemas.openxmlformats.org/officeDocument/2006/relationships/image" Target="../media/image11.jpeg"/><Relationship Id="rId12" Type="http://schemas.openxmlformats.org/officeDocument/2006/relationships/image" Target="../media/image12.jpeg"/><Relationship Id="rId13" Type="http://schemas.openxmlformats.org/officeDocument/2006/relationships/image" Target="../media/image13.jpeg"/><Relationship Id="rId14" Type="http://schemas.openxmlformats.org/officeDocument/2006/relationships/image" Target="../media/image14.jpeg"/><Relationship Id="rId15" Type="http://schemas.openxmlformats.org/officeDocument/2006/relationships/image" Target="../media/image15.jpeg"/><Relationship Id="rId16" Type="http://schemas.openxmlformats.org/officeDocument/2006/relationships/image" Target="../media/image16.jpeg"/><Relationship Id="rId17" Type="http://schemas.openxmlformats.org/officeDocument/2006/relationships/image" Target="../media/image17.jpeg"/><Relationship Id="rId18" Type="http://schemas.openxmlformats.org/officeDocument/2006/relationships/image" Target="../media/image18.jpeg"/><Relationship Id="rId19" Type="http://schemas.openxmlformats.org/officeDocument/2006/relationships/image" Target="../media/image19.jpeg"/><Relationship Id="rId20" Type="http://schemas.openxmlformats.org/officeDocument/2006/relationships/image" Target="../media/image20.jpeg"/><Relationship Id="rId21" Type="http://schemas.openxmlformats.org/officeDocument/2006/relationships/image" Target="../media/image21.jpeg"/><Relationship Id="rId22" Type="http://schemas.openxmlformats.org/officeDocument/2006/relationships/image" Target="../media/image22.jpeg"/><Relationship Id="rId23" Type="http://schemas.openxmlformats.org/officeDocument/2006/relationships/image" Target="../media/image23.jpeg"/><Relationship Id="rId24" Type="http://schemas.openxmlformats.org/officeDocument/2006/relationships/image" Target="../media/image24.jpeg"/><Relationship Id="rId25" Type="http://schemas.openxmlformats.org/officeDocument/2006/relationships/image" Target="../media/image25.jpeg"/><Relationship Id="rId26" Type="http://schemas.openxmlformats.org/officeDocument/2006/relationships/image" Target="../media/image26.jpeg"/><Relationship Id="rId27" Type="http://schemas.openxmlformats.org/officeDocument/2006/relationships/image" Target="../media/image27.jpeg"/><Relationship Id="rId28" Type="http://schemas.openxmlformats.org/officeDocument/2006/relationships/image" Target="../media/image28.jpeg"/><Relationship Id="rId29" Type="http://schemas.openxmlformats.org/officeDocument/2006/relationships/image" Target="../media/image29.jpeg"/><Relationship Id="rId30" Type="http://schemas.openxmlformats.org/officeDocument/2006/relationships/image" Target="../media/image30.jpeg"/><Relationship Id="rId31" Type="http://schemas.openxmlformats.org/officeDocument/2006/relationships/image" Target="../media/image31.jpeg"/><Relationship Id="rId32" Type="http://schemas.openxmlformats.org/officeDocument/2006/relationships/image" Target="../media/image32.jpeg"/><Relationship Id="rId33" Type="http://schemas.openxmlformats.org/officeDocument/2006/relationships/image" Target="../media/image33.jpeg"/><Relationship Id="rId34" Type="http://schemas.openxmlformats.org/officeDocument/2006/relationships/image" Target="../media/image34.jpeg"/><Relationship Id="rId35" Type="http://schemas.openxmlformats.org/officeDocument/2006/relationships/image" Target="../media/image35.jpeg"/><Relationship Id="rId36" Type="http://schemas.openxmlformats.org/officeDocument/2006/relationships/image" Target="../media/image36.jpeg"/><Relationship Id="rId37" Type="http://schemas.openxmlformats.org/officeDocument/2006/relationships/image" Target="../media/image37.jpeg"/><Relationship Id="rId38" Type="http://schemas.openxmlformats.org/officeDocument/2006/relationships/image" Target="../media/image38.jpeg"/><Relationship Id="rId39" Type="http://schemas.openxmlformats.org/officeDocument/2006/relationships/image" Target="../media/image39.jpeg"/><Relationship Id="rId40" Type="http://schemas.openxmlformats.org/officeDocument/2006/relationships/image" Target="../media/image40.jpeg"/><Relationship Id="rId41" Type="http://schemas.openxmlformats.org/officeDocument/2006/relationships/image" Target="../media/image41.jpeg"/><Relationship Id="rId42" Type="http://schemas.openxmlformats.org/officeDocument/2006/relationships/image" Target="../media/image42.jpeg"/><Relationship Id="rId43" Type="http://schemas.openxmlformats.org/officeDocument/2006/relationships/image" Target="../media/image43.jpeg"/><Relationship Id="rId44" Type="http://schemas.openxmlformats.org/officeDocument/2006/relationships/image" Target="../media/image44.jpeg"/><Relationship Id="rId45" Type="http://schemas.openxmlformats.org/officeDocument/2006/relationships/image" Target="../media/image45.jpeg"/><Relationship Id="rId46" Type="http://schemas.openxmlformats.org/officeDocument/2006/relationships/image" Target="../media/image46.jpeg"/><Relationship Id="rId47" Type="http://schemas.openxmlformats.org/officeDocument/2006/relationships/image" Target="../media/image47.jpeg"/><Relationship Id="rId48" Type="http://schemas.openxmlformats.org/officeDocument/2006/relationships/image" Target="../media/image48.jpeg"/><Relationship Id="rId49" Type="http://schemas.openxmlformats.org/officeDocument/2006/relationships/image" Target="../media/image49.jpeg"/><Relationship Id="rId50" Type="http://schemas.openxmlformats.org/officeDocument/2006/relationships/image" Target="../media/image50.jpeg"/><Relationship Id="rId51" Type="http://schemas.openxmlformats.org/officeDocument/2006/relationships/image" Target="../media/image51.jpeg"/><Relationship Id="rId52" Type="http://schemas.openxmlformats.org/officeDocument/2006/relationships/image" Target="../media/image52.jpeg"/><Relationship Id="rId53" Type="http://schemas.openxmlformats.org/officeDocument/2006/relationships/image" Target="../media/image53.jpeg"/><Relationship Id="rId54" Type="http://schemas.openxmlformats.org/officeDocument/2006/relationships/image" Target="../media/image54.jpeg"/><Relationship Id="rId55" Type="http://schemas.openxmlformats.org/officeDocument/2006/relationships/image" Target="../media/image55.jpeg"/><Relationship Id="rId56" Type="http://schemas.openxmlformats.org/officeDocument/2006/relationships/image" Target="../media/image56.jpeg"/><Relationship Id="rId57" Type="http://schemas.openxmlformats.org/officeDocument/2006/relationships/image" Target="../media/image57.jpeg"/><Relationship Id="rId58" Type="http://schemas.openxmlformats.org/officeDocument/2006/relationships/image" Target="../media/image58.jpeg"/><Relationship Id="rId59" Type="http://schemas.openxmlformats.org/officeDocument/2006/relationships/image" Target="../media/image59.jpeg"/><Relationship Id="rId60" Type="http://schemas.openxmlformats.org/officeDocument/2006/relationships/image" Target="../media/image60.jpeg"/><Relationship Id="rId61" Type="http://schemas.openxmlformats.org/officeDocument/2006/relationships/image" Target="../media/image61.jpeg"/><Relationship Id="rId62" Type="http://schemas.openxmlformats.org/officeDocument/2006/relationships/image" Target="../media/image62.jpeg"/><Relationship Id="rId63" Type="http://schemas.openxmlformats.org/officeDocument/2006/relationships/image" Target="../media/image63.jpeg"/><Relationship Id="rId64" Type="http://schemas.openxmlformats.org/officeDocument/2006/relationships/image" Target="../media/image64.jpeg"/><Relationship Id="rId65" Type="http://schemas.openxmlformats.org/officeDocument/2006/relationships/image" Target="../media/image65.jpeg"/><Relationship Id="rId66" Type="http://schemas.openxmlformats.org/officeDocument/2006/relationships/image" Target="../media/image66.jpeg"/><Relationship Id="rId67" Type="http://schemas.openxmlformats.org/officeDocument/2006/relationships/image" Target="../media/image67.jpeg"/><Relationship Id="rId68" Type="http://schemas.openxmlformats.org/officeDocument/2006/relationships/image" Target="../media/image68.jpeg"/><Relationship Id="rId69" Type="http://schemas.openxmlformats.org/officeDocument/2006/relationships/image" Target="../media/image69.jpeg"/><Relationship Id="rId70" Type="http://schemas.openxmlformats.org/officeDocument/2006/relationships/image" Target="../media/image70.jpeg"/><Relationship Id="rId71" Type="http://schemas.openxmlformats.org/officeDocument/2006/relationships/image" Target="../media/image71.jpeg"/><Relationship Id="rId72" Type="http://schemas.openxmlformats.org/officeDocument/2006/relationships/image" Target="../media/image72.jpeg"/><Relationship Id="rId73" Type="http://schemas.openxmlformats.org/officeDocument/2006/relationships/image" Target="../media/image7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12</xdr:row>
      <xdr:rowOff>0</xdr:rowOff>
    </xdr:to>
    <xdr:pic>
      <xdr:nvPicPr>
        <xdr:cNvPr id="2" name="Picture 1" descr="protective-screen-220818-si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22586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0</xdr:colOff>
      <xdr:row>13</xdr:row>
      <xdr:rowOff>0</xdr:rowOff>
    </xdr:to>
    <xdr:pic>
      <xdr:nvPicPr>
        <xdr:cNvPr id="3" name="Picture 2" descr="protective-screen-220817-side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139922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0</xdr:colOff>
      <xdr:row>14</xdr:row>
      <xdr:rowOff>0</xdr:rowOff>
    </xdr:to>
    <xdr:pic>
      <xdr:nvPicPr>
        <xdr:cNvPr id="4" name="Picture 3" descr="electrode-220187-left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0" y="157257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0</xdr:colOff>
      <xdr:row>15</xdr:row>
      <xdr:rowOff>0</xdr:rowOff>
    </xdr:to>
    <xdr:pic>
      <xdr:nvPicPr>
        <xdr:cNvPr id="5" name="Picture 4" descr="swirler-220179-front.webp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0" y="174593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0</xdr:colOff>
      <xdr:row>16</xdr:row>
      <xdr:rowOff>0</xdr:rowOff>
    </xdr:to>
    <xdr:pic>
      <xdr:nvPicPr>
        <xdr:cNvPr id="6" name="Picture 5" descr="protective-screen-220673-side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50" y="191928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0</xdr:colOff>
      <xdr:row>17</xdr:row>
      <xdr:rowOff>0</xdr:rowOff>
    </xdr:to>
    <xdr:pic>
      <xdr:nvPicPr>
        <xdr:cNvPr id="7" name="Picture 6" descr="protective-screen-220674-front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6250" y="209264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2</xdr:col>
      <xdr:colOff>0</xdr:colOff>
      <xdr:row>18</xdr:row>
      <xdr:rowOff>0</xdr:rowOff>
    </xdr:to>
    <xdr:pic>
      <xdr:nvPicPr>
        <xdr:cNvPr id="8" name="Picture 7" descr="protective-screen-220976-side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6250" y="226599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0</xdr:colOff>
      <xdr:row>19</xdr:row>
      <xdr:rowOff>0</xdr:rowOff>
    </xdr:to>
    <xdr:pic>
      <xdr:nvPicPr>
        <xdr:cNvPr id="9" name="Picture 8" descr="protective-screen-220992-side.pn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6250" y="243935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0</xdr:colOff>
      <xdr:row>20</xdr:row>
      <xdr:rowOff>0</xdr:rowOff>
    </xdr:to>
    <xdr:pic>
      <xdr:nvPicPr>
        <xdr:cNvPr id="10" name="Picture 9" descr="protective-screen-220993-side.pn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76250" y="261270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10" descr="protective-screen-420168-front.pn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76250" y="278606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0</xdr:colOff>
      <xdr:row>22</xdr:row>
      <xdr:rowOff>0</xdr:rowOff>
    </xdr:to>
    <xdr:pic>
      <xdr:nvPicPr>
        <xdr:cNvPr id="12" name="Picture 11" descr="screen-220183-left.pn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50" y="295941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2</xdr:col>
      <xdr:colOff>0</xdr:colOff>
      <xdr:row>23</xdr:row>
      <xdr:rowOff>0</xdr:rowOff>
    </xdr:to>
    <xdr:pic>
      <xdr:nvPicPr>
        <xdr:cNvPr id="13" name="Picture 12" descr="screen-220189-left.pn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76250" y="313277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4" name="Picture 13" descr="screen-220491-side.pn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76250" y="330612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0</xdr:colOff>
      <xdr:row>25</xdr:row>
      <xdr:rowOff>0</xdr:rowOff>
    </xdr:to>
    <xdr:pic>
      <xdr:nvPicPr>
        <xdr:cNvPr id="15" name="Picture 14" descr="protective-screen-220636-front.pn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76250" y="347948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16" name="Picture 15" descr="protective-screen-220764-front.pn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76250" y="365283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0</xdr:colOff>
      <xdr:row>27</xdr:row>
      <xdr:rowOff>0</xdr:rowOff>
    </xdr:to>
    <xdr:pic>
      <xdr:nvPicPr>
        <xdr:cNvPr id="17" name="Picture 16" descr="protective-screen-220832-side.pn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76250" y="382619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0</xdr:colOff>
      <xdr:row>28</xdr:row>
      <xdr:rowOff>0</xdr:rowOff>
    </xdr:to>
    <xdr:pic>
      <xdr:nvPicPr>
        <xdr:cNvPr id="18" name="Picture 17" descr="screen-220532-side.pn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76250" y="399954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0</xdr:colOff>
      <xdr:row>29</xdr:row>
      <xdr:rowOff>0</xdr:rowOff>
    </xdr:to>
    <xdr:pic>
      <xdr:nvPicPr>
        <xdr:cNvPr id="19" name="Picture 18" descr="screen-220536-side.pn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76250" y="417290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30</xdr:row>
      <xdr:rowOff>0</xdr:rowOff>
    </xdr:to>
    <xdr:pic>
      <xdr:nvPicPr>
        <xdr:cNvPr id="20" name="Picture 19" descr="protective-screen-420045-front.png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76250" y="434625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0</xdr:colOff>
      <xdr:row>31</xdr:row>
      <xdr:rowOff>0</xdr:rowOff>
    </xdr:to>
    <xdr:pic>
      <xdr:nvPicPr>
        <xdr:cNvPr id="21" name="Picture 20" descr="electrode-220842-side.png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76250" y="451961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0</xdr:colOff>
      <xdr:row>32</xdr:row>
      <xdr:rowOff>0</xdr:rowOff>
    </xdr:to>
    <xdr:pic>
      <xdr:nvPicPr>
        <xdr:cNvPr id="22" name="Picture 21" descr="electrode-220669-side.pn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76250" y="469296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33</xdr:row>
      <xdr:rowOff>0</xdr:rowOff>
    </xdr:to>
    <xdr:pic>
      <xdr:nvPicPr>
        <xdr:cNvPr id="23" name="Picture 22" descr="electrode-220971-front.pn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76250" y="486632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34</xdr:row>
      <xdr:rowOff>0</xdr:rowOff>
    </xdr:to>
    <xdr:pic>
      <xdr:nvPicPr>
        <xdr:cNvPr id="24" name="Picture 23" descr="electrode-220629-side.png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76250" y="503967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0</xdr:colOff>
      <xdr:row>35</xdr:row>
      <xdr:rowOff>0</xdr:rowOff>
    </xdr:to>
    <xdr:pic>
      <xdr:nvPicPr>
        <xdr:cNvPr id="25" name="Picture 24" descr="electrode-220487-side.pn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76250" y="521303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0</xdr:colOff>
      <xdr:row>36</xdr:row>
      <xdr:rowOff>0</xdr:rowOff>
    </xdr:to>
    <xdr:pic>
      <xdr:nvPicPr>
        <xdr:cNvPr id="26" name="Picture 25" descr="electrode-220528-side.png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76250" y="538638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0</xdr:colOff>
      <xdr:row>37</xdr:row>
      <xdr:rowOff>0</xdr:rowOff>
    </xdr:to>
    <xdr:pic>
      <xdr:nvPicPr>
        <xdr:cNvPr id="27" name="Picture 26" descr="electrode-220937-front.png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76250" y="555974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0</xdr:colOff>
      <xdr:row>38</xdr:row>
      <xdr:rowOff>0</xdr:rowOff>
    </xdr:to>
    <xdr:pic>
      <xdr:nvPicPr>
        <xdr:cNvPr id="28" name="Picture 27" descr="electrode-220665-front.png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76250" y="573309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0</xdr:colOff>
      <xdr:row>39</xdr:row>
      <xdr:rowOff>0</xdr:rowOff>
    </xdr:to>
    <xdr:pic>
      <xdr:nvPicPr>
        <xdr:cNvPr id="29" name="Picture 28" descr="electrode-220666-side.png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76250" y="590645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2</xdr:col>
      <xdr:colOff>0</xdr:colOff>
      <xdr:row>40</xdr:row>
      <xdr:rowOff>0</xdr:rowOff>
    </xdr:to>
    <xdr:pic>
      <xdr:nvPicPr>
        <xdr:cNvPr id="30" name="Picture 29" descr="electrode-220777-side.png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76250" y="607980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41</xdr:row>
      <xdr:rowOff>0</xdr:rowOff>
    </xdr:to>
    <xdr:pic>
      <xdr:nvPicPr>
        <xdr:cNvPr id="31" name="Picture 30" descr="protective-screen-220819-side.png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76250" y="625316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0</xdr:colOff>
      <xdr:row>42</xdr:row>
      <xdr:rowOff>0</xdr:rowOff>
    </xdr:to>
    <xdr:pic>
      <xdr:nvPicPr>
        <xdr:cNvPr id="32" name="Picture 31" descr="nozzle-220671-side.png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76250" y="642651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2</xdr:col>
      <xdr:colOff>0</xdr:colOff>
      <xdr:row>43</xdr:row>
      <xdr:rowOff>0</xdr:rowOff>
    </xdr:to>
    <xdr:pic>
      <xdr:nvPicPr>
        <xdr:cNvPr id="33" name="Picture 32" descr="nozzle-220816-side.png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76250" y="659987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44</xdr:row>
      <xdr:rowOff>0</xdr:rowOff>
    </xdr:to>
    <xdr:pic>
      <xdr:nvPicPr>
        <xdr:cNvPr id="34" name="Picture 33" descr="nozzle-220831-side.png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76250" y="677322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0</xdr:colOff>
      <xdr:row>45</xdr:row>
      <xdr:rowOff>0</xdr:rowOff>
    </xdr:to>
    <xdr:pic>
      <xdr:nvPicPr>
        <xdr:cNvPr id="35" name="Picture 34" descr="nozzle-220930-side.png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76250" y="694658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2</xdr:col>
      <xdr:colOff>0</xdr:colOff>
      <xdr:row>46</xdr:row>
      <xdr:rowOff>0</xdr:rowOff>
    </xdr:to>
    <xdr:pic>
      <xdr:nvPicPr>
        <xdr:cNvPr id="36" name="Picture 35" descr="nozzle-220941-front.png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76250" y="711993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0</xdr:colOff>
      <xdr:row>47</xdr:row>
      <xdr:rowOff>0</xdr:rowOff>
    </xdr:to>
    <xdr:pic>
      <xdr:nvPicPr>
        <xdr:cNvPr id="37" name="Picture 36" descr="nozzle-220975-side.png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76250" y="729329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2</xdr:col>
      <xdr:colOff>0</xdr:colOff>
      <xdr:row>48</xdr:row>
      <xdr:rowOff>0</xdr:rowOff>
    </xdr:to>
    <xdr:pic>
      <xdr:nvPicPr>
        <xdr:cNvPr id="38" name="Picture 37" descr="nozzle-220990-front.png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76250" y="746664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2</xdr:col>
      <xdr:colOff>0</xdr:colOff>
      <xdr:row>49</xdr:row>
      <xdr:rowOff>0</xdr:rowOff>
    </xdr:to>
    <xdr:pic>
      <xdr:nvPicPr>
        <xdr:cNvPr id="39" name="Picture 38" descr="nozzle-420158-side.png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76250" y="764000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50</xdr:row>
      <xdr:rowOff>0</xdr:rowOff>
    </xdr:to>
    <xdr:pic>
      <xdr:nvPicPr>
        <xdr:cNvPr id="40" name="Picture 39" descr="420169-3_nLe792P.png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476250" y="781335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0</xdr:colOff>
      <xdr:row>51</xdr:row>
      <xdr:rowOff>0</xdr:rowOff>
    </xdr:to>
    <xdr:pic>
      <xdr:nvPicPr>
        <xdr:cNvPr id="41" name="Picture 40" descr="nozzle-220182-right.png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476250" y="798671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52</xdr:row>
      <xdr:rowOff>0</xdr:rowOff>
    </xdr:to>
    <xdr:pic>
      <xdr:nvPicPr>
        <xdr:cNvPr id="42" name="Picture 41" descr="nozzle-220188-left.png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76250" y="816006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0</xdr:colOff>
      <xdr:row>53</xdr:row>
      <xdr:rowOff>0</xdr:rowOff>
    </xdr:to>
    <xdr:pic>
      <xdr:nvPicPr>
        <xdr:cNvPr id="43" name="Picture 42" descr="nozzle-220890-front.png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476250" y="833342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0</xdr:colOff>
      <xdr:row>54</xdr:row>
      <xdr:rowOff>0</xdr:rowOff>
    </xdr:to>
    <xdr:pic>
      <xdr:nvPicPr>
        <xdr:cNvPr id="44" name="Picture 43" descr="nozzle-220891-front.png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476250" y="850677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56</xdr:row>
      <xdr:rowOff>0</xdr:rowOff>
    </xdr:to>
    <xdr:pic>
      <xdr:nvPicPr>
        <xdr:cNvPr id="45" name="Picture 44" descr="nozzle-220893-front.png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476250" y="885348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2</xdr:col>
      <xdr:colOff>0</xdr:colOff>
      <xdr:row>57</xdr:row>
      <xdr:rowOff>0</xdr:rowOff>
    </xdr:to>
    <xdr:pic>
      <xdr:nvPicPr>
        <xdr:cNvPr id="46" name="Picture 45" descr="nozzle-420044-front.png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476250" y="902684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58</xdr:row>
      <xdr:rowOff>0</xdr:rowOff>
    </xdr:to>
    <xdr:pic>
      <xdr:nvPicPr>
        <xdr:cNvPr id="47" name="Picture 46" descr="nozzle-220354-left.png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476250" y="920019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0</xdr:colOff>
      <xdr:row>59</xdr:row>
      <xdr:rowOff>0</xdr:rowOff>
    </xdr:to>
    <xdr:pic>
      <xdr:nvPicPr>
        <xdr:cNvPr id="48" name="Picture 47" descr="nozzle-220439-front.png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476250" y="937355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0</xdr:colOff>
      <xdr:row>60</xdr:row>
      <xdr:rowOff>0</xdr:rowOff>
    </xdr:to>
    <xdr:pic>
      <xdr:nvPicPr>
        <xdr:cNvPr id="49" name="Picture 48" descr="nozzle-220991-side.png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476250" y="954690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0</xdr:colOff>
      <xdr:row>61</xdr:row>
      <xdr:rowOff>0</xdr:rowOff>
    </xdr:to>
    <xdr:pic>
      <xdr:nvPicPr>
        <xdr:cNvPr id="50" name="Picture 49" descr="nozzle-220806-side.png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476250" y="972026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0</xdr:colOff>
      <xdr:row>62</xdr:row>
      <xdr:rowOff>0</xdr:rowOff>
    </xdr:to>
    <xdr:pic>
      <xdr:nvPicPr>
        <xdr:cNvPr id="51" name="Picture 50" descr="cover-220854-side.png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76250" y="989361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0</xdr:colOff>
      <xdr:row>63</xdr:row>
      <xdr:rowOff>0</xdr:rowOff>
    </xdr:to>
    <xdr:pic>
      <xdr:nvPicPr>
        <xdr:cNvPr id="52" name="Picture 51" descr="cover-220713-back.png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476250" y="1006697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0</xdr:colOff>
      <xdr:row>64</xdr:row>
      <xdr:rowOff>0</xdr:rowOff>
    </xdr:to>
    <xdr:pic>
      <xdr:nvPicPr>
        <xdr:cNvPr id="53" name="Picture 52" descr="cover-220953-front.png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476250" y="1024032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0</xdr:colOff>
      <xdr:row>65</xdr:row>
      <xdr:rowOff>0</xdr:rowOff>
    </xdr:to>
    <xdr:pic>
      <xdr:nvPicPr>
        <xdr:cNvPr id="54" name="Picture 53" descr="nozzle-cover-220635-front.png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476250" y="1041368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2</xdr:col>
      <xdr:colOff>0</xdr:colOff>
      <xdr:row>66</xdr:row>
      <xdr:rowOff>0</xdr:rowOff>
    </xdr:to>
    <xdr:pic>
      <xdr:nvPicPr>
        <xdr:cNvPr id="55" name="Picture 54" descr="nozzle-cover-220935-side.png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476250" y="1058703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0</xdr:colOff>
      <xdr:row>67</xdr:row>
      <xdr:rowOff>0</xdr:rowOff>
    </xdr:to>
    <xdr:pic>
      <xdr:nvPicPr>
        <xdr:cNvPr id="56" name="Picture 55" descr="nozzle-cover-220936-side.png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476250" y="1076039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0</xdr:colOff>
      <xdr:row>68</xdr:row>
      <xdr:rowOff>0</xdr:rowOff>
    </xdr:to>
    <xdr:pic>
      <xdr:nvPicPr>
        <xdr:cNvPr id="57" name="Picture 56" descr="nozzle-cover-220740-side.png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76250" y="1093374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2</xdr:col>
      <xdr:colOff>0</xdr:colOff>
      <xdr:row>69</xdr:row>
      <xdr:rowOff>0</xdr:rowOff>
    </xdr:to>
    <xdr:pic>
      <xdr:nvPicPr>
        <xdr:cNvPr id="58" name="Picture 57" descr="nozzle-cover-220757-side.png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476250" y="1110710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0</xdr:colOff>
      <xdr:row>70</xdr:row>
      <xdr:rowOff>0</xdr:rowOff>
    </xdr:to>
    <xdr:pic>
      <xdr:nvPicPr>
        <xdr:cNvPr id="59" name="Picture 58" descr="nozzle-cover-220754-side.png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476250" y="1128045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2</xdr:col>
      <xdr:colOff>0</xdr:colOff>
      <xdr:row>71</xdr:row>
      <xdr:rowOff>0</xdr:rowOff>
    </xdr:to>
    <xdr:pic>
      <xdr:nvPicPr>
        <xdr:cNvPr id="60" name="Picture 59" descr="protective-cap-220578-front.png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476250" y="1145381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2</xdr:col>
      <xdr:colOff>0</xdr:colOff>
      <xdr:row>72</xdr:row>
      <xdr:rowOff>0</xdr:rowOff>
    </xdr:to>
    <xdr:pic>
      <xdr:nvPicPr>
        <xdr:cNvPr id="61" name="Picture 60" descr="cover-220977-front.png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476250" y="1162716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2</xdr:col>
      <xdr:colOff>0</xdr:colOff>
      <xdr:row>73</xdr:row>
      <xdr:rowOff>0</xdr:rowOff>
    </xdr:to>
    <xdr:pic>
      <xdr:nvPicPr>
        <xdr:cNvPr id="62" name="Picture 61" descr="cover-420135-side.png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476250" y="1180052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0</xdr:colOff>
      <xdr:row>74</xdr:row>
      <xdr:rowOff>0</xdr:rowOff>
    </xdr:to>
    <xdr:pic>
      <xdr:nvPicPr>
        <xdr:cNvPr id="63" name="Picture 62" descr="swirler-220857-front.png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476250" y="1197387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64" name="Picture 63" descr="swirler-220670-front.png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476250" y="1214723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0</xdr:colOff>
      <xdr:row>76</xdr:row>
      <xdr:rowOff>0</xdr:rowOff>
    </xdr:to>
    <xdr:pic>
      <xdr:nvPicPr>
        <xdr:cNvPr id="65" name="Picture 64" descr="swirler-220994-side.png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476250" y="1232058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2</xdr:col>
      <xdr:colOff>0</xdr:colOff>
      <xdr:row>77</xdr:row>
      <xdr:rowOff>0</xdr:rowOff>
    </xdr:to>
    <xdr:pic>
      <xdr:nvPicPr>
        <xdr:cNvPr id="66" name="Picture 65" descr="swirler-220488-front.png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476250" y="1249394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2</xdr:col>
      <xdr:colOff>0</xdr:colOff>
      <xdr:row>78</xdr:row>
      <xdr:rowOff>0</xdr:rowOff>
    </xdr:to>
    <xdr:pic>
      <xdr:nvPicPr>
        <xdr:cNvPr id="67" name="Picture 66" descr="swirler-220529-front.png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476250" y="1266729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2</xdr:col>
      <xdr:colOff>0</xdr:colOff>
      <xdr:row>79</xdr:row>
      <xdr:rowOff>0</xdr:rowOff>
    </xdr:to>
    <xdr:pic>
      <xdr:nvPicPr>
        <xdr:cNvPr id="68" name="Picture 67" descr="swirler-220834-side.png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476250" y="1284065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0</xdr:colOff>
      <xdr:row>80</xdr:row>
      <xdr:rowOff>0</xdr:rowOff>
    </xdr:to>
    <xdr:pic>
      <xdr:nvPicPr>
        <xdr:cNvPr id="69" name="Picture 68" descr="swirler-220997-front.png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476250" y="1301400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2</xdr:col>
      <xdr:colOff>0</xdr:colOff>
      <xdr:row>81</xdr:row>
      <xdr:rowOff>0</xdr:rowOff>
    </xdr:to>
    <xdr:pic>
      <xdr:nvPicPr>
        <xdr:cNvPr id="70" name="Picture 69" descr="swirler-220353-left.png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476250" y="1318736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2</xdr:col>
      <xdr:colOff>0</xdr:colOff>
      <xdr:row>82</xdr:row>
      <xdr:rowOff>0</xdr:rowOff>
    </xdr:to>
    <xdr:pic>
      <xdr:nvPicPr>
        <xdr:cNvPr id="71" name="Picture 70" descr="swirler-220436-left_cgDa8fU.png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476250" y="1336071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2</xdr:col>
      <xdr:colOff>0</xdr:colOff>
      <xdr:row>83</xdr:row>
      <xdr:rowOff>0</xdr:rowOff>
    </xdr:to>
    <xdr:pic>
      <xdr:nvPicPr>
        <xdr:cNvPr id="72" name="Picture 71" descr="swirler-220553-front.png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476250" y="13534072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2</xdr:col>
      <xdr:colOff>0</xdr:colOff>
      <xdr:row>84</xdr:row>
      <xdr:rowOff>0</xdr:rowOff>
    </xdr:to>
    <xdr:pic>
      <xdr:nvPicPr>
        <xdr:cNvPr id="73" name="Picture 72" descr="swirler-220180-front.png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476250" y="137074275"/>
          <a:ext cx="3086100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2</xdr:col>
      <xdr:colOff>0</xdr:colOff>
      <xdr:row>85</xdr:row>
      <xdr:rowOff>0</xdr:rowOff>
    </xdr:to>
    <xdr:pic>
      <xdr:nvPicPr>
        <xdr:cNvPr id="74" name="Picture 73" descr="cooling-tube-220521-right.png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476250" y="138807825"/>
          <a:ext cx="3086100" cy="1733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mailto:info@pdv.ooo" TargetMode="External"/><Relationship Id="rId2" Type="http://schemas.openxmlformats.org/officeDocument/2006/relationships/hyperlink" Target="tel:+7%208422%2022%2073%2003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8"/>
  <sheetViews>
    <sheetView tabSelected="1" workbookViewId="0"/>
  </sheetViews>
  <sheetFormatPr defaultRowHeight="15"/>
  <cols>
    <col min="1" max="1" width="7.140625" customWidth="1"/>
    <col min="2" max="2" width="46.28515625" customWidth="1"/>
    <col min="3" max="3" width="42.85546875" customWidth="1"/>
    <col min="4" max="4" width="15.7109375" customWidth="1"/>
    <col min="5" max="7" width="17.140625" customWidth="1"/>
    <col min="8" max="9" width="21.42578125" customWidth="1"/>
  </cols>
  <sheetData>
    <row r="1" spans="1:9" ht="4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17.75" customHeight="1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ht="84" customHeight="1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9" ht="33" customHeight="1">
      <c r="A4" s="1"/>
      <c r="B4" s="1"/>
      <c r="C4" s="1"/>
      <c r="D4" s="1"/>
      <c r="E4" s="1"/>
      <c r="F4" s="1"/>
      <c r="G4" s="1"/>
      <c r="H4" s="1"/>
      <c r="I4" s="1"/>
    </row>
    <row r="5" spans="1:9" ht="162.75" customHeight="1">
      <c r="A5" s="4" t="s">
        <v>2</v>
      </c>
      <c r="B5" s="4"/>
      <c r="C5" s="4"/>
      <c r="D5" s="4"/>
      <c r="E5" s="4" t="s">
        <v>3</v>
      </c>
      <c r="F5" s="4"/>
      <c r="G5" s="4"/>
      <c r="H5" s="4"/>
      <c r="I5" s="4"/>
    </row>
    <row r="6" spans="1:9" ht="48" customHeight="1"/>
    <row r="7" spans="1:9" ht="58.5" customHeight="1">
      <c r="A7" s="5" t="s">
        <v>4</v>
      </c>
      <c r="B7" s="5"/>
      <c r="C7" s="5"/>
      <c r="D7" s="5"/>
      <c r="E7" s="5"/>
      <c r="F7" s="5"/>
      <c r="G7" s="5"/>
      <c r="H7" s="5"/>
      <c r="I7" s="5"/>
    </row>
    <row r="8" spans="1:9" ht="90.75" customHeight="1">
      <c r="C8" s="4" t="s">
        <v>5</v>
      </c>
      <c r="D8" s="4"/>
      <c r="E8" s="4" t="s">
        <v>6</v>
      </c>
      <c r="F8" s="4"/>
      <c r="G8" s="4"/>
    </row>
    <row r="9" spans="1:9" ht="48" customHeight="1"/>
    <row r="10" spans="1:9" ht="202.5" customHeight="1">
      <c r="A10" s="4" t="s">
        <v>7</v>
      </c>
      <c r="B10" s="4"/>
      <c r="C10" s="4"/>
      <c r="D10" s="4"/>
      <c r="E10" s="4"/>
      <c r="F10" s="4"/>
      <c r="G10" s="4"/>
      <c r="H10" s="4"/>
      <c r="I10" s="4"/>
    </row>
    <row r="11" spans="1:9" ht="75" customHeight="1">
      <c r="A11" s="4" t="s">
        <v>8</v>
      </c>
      <c r="B11" s="4" t="s">
        <v>9</v>
      </c>
      <c r="C11" s="4" t="s">
        <v>10</v>
      </c>
      <c r="D11" s="4" t="s">
        <v>11</v>
      </c>
      <c r="E11" s="4" t="s">
        <v>12</v>
      </c>
      <c r="F11" s="4" t="s">
        <v>13</v>
      </c>
      <c r="G11" s="4" t="s">
        <v>14</v>
      </c>
      <c r="H11" s="4" t="s">
        <v>15</v>
      </c>
      <c r="I11" s="4" t="s">
        <v>16</v>
      </c>
    </row>
    <row r="12" spans="1:9" ht="136.5" customHeight="1">
      <c r="A12" s="4">
        <v>1</v>
      </c>
      <c r="C12" s="4" t="s">
        <v>17</v>
      </c>
      <c r="D12" s="4" t="s">
        <v>18</v>
      </c>
      <c r="E12" s="4">
        <v>5</v>
      </c>
      <c r="F12" s="6">
        <v>645</v>
      </c>
      <c r="G12" s="4">
        <v>275</v>
      </c>
      <c r="H12" s="7">
        <v>0</v>
      </c>
      <c r="I12" s="7">
        <f>G12*H12</f>
        <v>0</v>
      </c>
    </row>
    <row r="13" spans="1:9" ht="136.5" customHeight="1">
      <c r="A13" s="4">
        <v>2</v>
      </c>
      <c r="C13" s="4" t="s">
        <v>19</v>
      </c>
      <c r="D13" s="4" t="s">
        <v>20</v>
      </c>
      <c r="E13" s="4">
        <v>5</v>
      </c>
      <c r="F13" s="6">
        <v>580</v>
      </c>
      <c r="G13" s="4">
        <v>305</v>
      </c>
      <c r="H13" s="7">
        <v>0</v>
      </c>
      <c r="I13" s="7">
        <f>G13*H13</f>
        <v>0</v>
      </c>
    </row>
    <row r="14" spans="1:9" ht="136.5" customHeight="1">
      <c r="A14" s="4">
        <v>3</v>
      </c>
      <c r="C14" s="4" t="s">
        <v>21</v>
      </c>
      <c r="D14" s="4" t="s">
        <v>22</v>
      </c>
      <c r="E14" s="4">
        <v>1</v>
      </c>
      <c r="F14" s="6">
        <v>908</v>
      </c>
      <c r="G14" s="4">
        <v>50</v>
      </c>
      <c r="H14" s="7">
        <v>0</v>
      </c>
      <c r="I14" s="7">
        <f>G14*H14</f>
        <v>0</v>
      </c>
    </row>
    <row r="15" spans="1:9" ht="136.5" customHeight="1">
      <c r="A15" s="4">
        <v>4</v>
      </c>
      <c r="C15" s="4" t="s">
        <v>23</v>
      </c>
      <c r="D15" s="4" t="s">
        <v>24</v>
      </c>
      <c r="E15" s="4">
        <v>1</v>
      </c>
      <c r="F15" s="6">
        <v>1244</v>
      </c>
      <c r="G15" s="4">
        <v>10</v>
      </c>
      <c r="H15" s="7">
        <v>0</v>
      </c>
      <c r="I15" s="7">
        <f>G15*H15</f>
        <v>0</v>
      </c>
    </row>
    <row r="16" spans="1:9" ht="136.5" customHeight="1">
      <c r="A16" s="4">
        <v>5</v>
      </c>
      <c r="C16" s="4" t="s">
        <v>25</v>
      </c>
      <c r="D16" s="4" t="s">
        <v>26</v>
      </c>
      <c r="E16" s="4">
        <v>5</v>
      </c>
      <c r="F16" s="6">
        <v>403</v>
      </c>
      <c r="G16" s="4">
        <v>85</v>
      </c>
      <c r="H16" s="7">
        <v>0</v>
      </c>
      <c r="I16" s="7">
        <f>G16*H16</f>
        <v>0</v>
      </c>
    </row>
    <row r="17" spans="1:9" ht="136.5" customHeight="1">
      <c r="A17" s="4">
        <v>6</v>
      </c>
      <c r="C17" s="4" t="s">
        <v>27</v>
      </c>
      <c r="D17" s="4" t="s">
        <v>28</v>
      </c>
      <c r="E17" s="4">
        <v>5</v>
      </c>
      <c r="F17" s="6">
        <v>403</v>
      </c>
      <c r="G17" s="4">
        <v>100</v>
      </c>
      <c r="H17" s="7">
        <v>0</v>
      </c>
      <c r="I17" s="7">
        <f>G17*H17</f>
        <v>0</v>
      </c>
    </row>
    <row r="18" spans="1:9" ht="136.5" customHeight="1">
      <c r="A18" s="4">
        <v>7</v>
      </c>
      <c r="C18" s="4" t="s">
        <v>29</v>
      </c>
      <c r="D18" s="4" t="s">
        <v>30</v>
      </c>
      <c r="E18" s="4">
        <v>5</v>
      </c>
      <c r="F18" s="6">
        <v>968</v>
      </c>
      <c r="G18" s="4">
        <v>225</v>
      </c>
      <c r="H18" s="7">
        <v>0</v>
      </c>
      <c r="I18" s="7">
        <f>G18*H18</f>
        <v>0</v>
      </c>
    </row>
    <row r="19" spans="1:9" ht="136.5" customHeight="1">
      <c r="A19" s="4">
        <v>8</v>
      </c>
      <c r="C19" s="4" t="s">
        <v>31</v>
      </c>
      <c r="D19" s="4" t="s">
        <v>32</v>
      </c>
      <c r="E19" s="4">
        <v>5</v>
      </c>
      <c r="F19" s="6">
        <v>504</v>
      </c>
      <c r="G19" s="4">
        <v>200</v>
      </c>
      <c r="H19" s="7">
        <v>0</v>
      </c>
      <c r="I19" s="7">
        <f>G19*H19</f>
        <v>0</v>
      </c>
    </row>
    <row r="20" spans="1:9" ht="136.5" customHeight="1">
      <c r="A20" s="4">
        <v>9</v>
      </c>
      <c r="C20" s="4" t="s">
        <v>33</v>
      </c>
      <c r="D20" s="4" t="s">
        <v>34</v>
      </c>
      <c r="E20" s="4">
        <v>5</v>
      </c>
      <c r="F20" s="6">
        <v>437</v>
      </c>
      <c r="G20" s="4">
        <v>185</v>
      </c>
      <c r="H20" s="7">
        <v>0</v>
      </c>
      <c r="I20" s="7">
        <f>G20*H20</f>
        <v>0</v>
      </c>
    </row>
    <row r="21" spans="1:9" ht="136.5" customHeight="1">
      <c r="A21" s="4">
        <v>10</v>
      </c>
      <c r="C21" s="4" t="s">
        <v>35</v>
      </c>
      <c r="D21" s="4" t="s">
        <v>36</v>
      </c>
      <c r="E21" s="4">
        <v>5</v>
      </c>
      <c r="F21" s="6">
        <v>740</v>
      </c>
      <c r="G21" s="4">
        <v>95</v>
      </c>
      <c r="H21" s="7">
        <v>0</v>
      </c>
      <c r="I21" s="7">
        <f>G21*H21</f>
        <v>0</v>
      </c>
    </row>
    <row r="22" spans="1:9" ht="136.5" customHeight="1">
      <c r="A22" s="4">
        <v>11</v>
      </c>
      <c r="C22" s="4" t="s">
        <v>37</v>
      </c>
      <c r="D22" s="4" t="s">
        <v>38</v>
      </c>
      <c r="E22" s="4">
        <v>1</v>
      </c>
      <c r="F22" s="6">
        <v>370</v>
      </c>
      <c r="G22" s="4">
        <v>100</v>
      </c>
      <c r="H22" s="7">
        <v>0</v>
      </c>
      <c r="I22" s="7">
        <f>G22*H22</f>
        <v>0</v>
      </c>
    </row>
    <row r="23" spans="1:9" ht="136.5" customHeight="1">
      <c r="A23" s="4">
        <v>12</v>
      </c>
      <c r="C23" s="4" t="s">
        <v>39</v>
      </c>
      <c r="D23" s="4" t="s">
        <v>40</v>
      </c>
      <c r="E23" s="4">
        <v>1</v>
      </c>
      <c r="F23" s="6">
        <v>370</v>
      </c>
      <c r="G23" s="4">
        <v>100</v>
      </c>
      <c r="H23" s="7">
        <v>0</v>
      </c>
      <c r="I23" s="7">
        <f>G23*H23</f>
        <v>0</v>
      </c>
    </row>
    <row r="24" spans="1:9" ht="136.5" customHeight="1">
      <c r="A24" s="4">
        <v>13</v>
      </c>
      <c r="C24" s="4" t="s">
        <v>41</v>
      </c>
      <c r="D24" s="4" t="s">
        <v>42</v>
      </c>
      <c r="E24" s="4">
        <v>1</v>
      </c>
      <c r="F24" s="6">
        <v>908</v>
      </c>
      <c r="G24" s="4">
        <v>50</v>
      </c>
      <c r="H24" s="7">
        <v>0</v>
      </c>
      <c r="I24" s="7">
        <f>G24*H24</f>
        <v>0</v>
      </c>
    </row>
    <row r="25" spans="1:9" ht="136.5" customHeight="1">
      <c r="A25" s="4">
        <v>14</v>
      </c>
      <c r="C25" s="4" t="s">
        <v>43</v>
      </c>
      <c r="D25" s="4" t="s">
        <v>44</v>
      </c>
      <c r="E25" s="4">
        <v>1</v>
      </c>
      <c r="F25" s="6">
        <v>908</v>
      </c>
      <c r="G25" s="4">
        <v>50</v>
      </c>
      <c r="H25" s="7">
        <v>0</v>
      </c>
      <c r="I25" s="7">
        <f>G25*H25</f>
        <v>0</v>
      </c>
    </row>
    <row r="26" spans="1:9" ht="136.5" customHeight="1">
      <c r="A26" s="4">
        <v>15</v>
      </c>
      <c r="C26" s="4" t="s">
        <v>45</v>
      </c>
      <c r="D26" s="4" t="s">
        <v>46</v>
      </c>
      <c r="E26" s="4">
        <v>1</v>
      </c>
      <c r="F26" s="6">
        <v>908</v>
      </c>
      <c r="G26" s="4">
        <v>35</v>
      </c>
      <c r="H26" s="7">
        <v>0</v>
      </c>
      <c r="I26" s="7">
        <f>G26*H26</f>
        <v>0</v>
      </c>
    </row>
    <row r="27" spans="1:9" ht="136.5" customHeight="1">
      <c r="A27" s="4">
        <v>16</v>
      </c>
      <c r="C27" s="4" t="s">
        <v>47</v>
      </c>
      <c r="D27" s="4" t="s">
        <v>48</v>
      </c>
      <c r="E27" s="4">
        <v>1</v>
      </c>
      <c r="F27" s="6">
        <v>908</v>
      </c>
      <c r="G27" s="4">
        <v>50</v>
      </c>
      <c r="H27" s="7">
        <v>0</v>
      </c>
      <c r="I27" s="7">
        <f>G27*H27</f>
        <v>0</v>
      </c>
    </row>
    <row r="28" spans="1:9" ht="136.5" customHeight="1">
      <c r="A28" s="4">
        <v>17</v>
      </c>
      <c r="C28" s="4" t="s">
        <v>49</v>
      </c>
      <c r="D28" s="4" t="s">
        <v>50</v>
      </c>
      <c r="E28" s="4">
        <v>1</v>
      </c>
      <c r="F28" s="6">
        <v>908</v>
      </c>
      <c r="G28" s="4">
        <v>50</v>
      </c>
      <c r="H28" s="7">
        <v>0</v>
      </c>
      <c r="I28" s="7">
        <f>G28*H28</f>
        <v>0</v>
      </c>
    </row>
    <row r="29" spans="1:9" ht="136.5" customHeight="1">
      <c r="A29" s="4">
        <v>18</v>
      </c>
      <c r="C29" s="4" t="s">
        <v>51</v>
      </c>
      <c r="D29" s="4" t="s">
        <v>52</v>
      </c>
      <c r="E29" s="4">
        <v>1</v>
      </c>
      <c r="F29" s="6">
        <v>908</v>
      </c>
      <c r="G29" s="4">
        <v>50</v>
      </c>
      <c r="H29" s="7">
        <v>0</v>
      </c>
      <c r="I29" s="7">
        <f>G29*H29</f>
        <v>0</v>
      </c>
    </row>
    <row r="30" spans="1:9" ht="136.5" customHeight="1">
      <c r="A30" s="4">
        <v>19</v>
      </c>
      <c r="C30" s="4" t="s">
        <v>53</v>
      </c>
      <c r="D30" s="4" t="s">
        <v>54</v>
      </c>
      <c r="E30" s="4">
        <v>1</v>
      </c>
      <c r="F30" s="6">
        <v>908</v>
      </c>
      <c r="G30" s="4">
        <v>50</v>
      </c>
      <c r="H30" s="7">
        <v>0</v>
      </c>
      <c r="I30" s="7">
        <f>G30*H30</f>
        <v>0</v>
      </c>
    </row>
    <row r="31" spans="1:9" ht="136.5" customHeight="1">
      <c r="A31" s="4">
        <v>20</v>
      </c>
      <c r="C31" s="4" t="s">
        <v>55</v>
      </c>
      <c r="D31" s="4" t="s">
        <v>56</v>
      </c>
      <c r="E31" s="4">
        <v>5</v>
      </c>
      <c r="F31" s="6">
        <v>302</v>
      </c>
      <c r="G31" s="4">
        <v>435</v>
      </c>
      <c r="H31" s="7">
        <v>0</v>
      </c>
      <c r="I31" s="7">
        <f>G31*H31</f>
        <v>0</v>
      </c>
    </row>
    <row r="32" spans="1:9" ht="136.5" customHeight="1">
      <c r="A32" s="4">
        <v>21</v>
      </c>
      <c r="C32" s="4" t="s">
        <v>57</v>
      </c>
      <c r="D32" s="4" t="s">
        <v>58</v>
      </c>
      <c r="E32" s="4">
        <v>5</v>
      </c>
      <c r="F32" s="6">
        <v>269</v>
      </c>
      <c r="G32" s="4">
        <v>150</v>
      </c>
      <c r="H32" s="7">
        <v>0</v>
      </c>
      <c r="I32" s="7">
        <f>G32*H32</f>
        <v>0</v>
      </c>
    </row>
    <row r="33" spans="1:9" ht="136.5" customHeight="1">
      <c r="A33" s="4">
        <v>22</v>
      </c>
      <c r="C33" s="4" t="s">
        <v>59</v>
      </c>
      <c r="D33" s="4" t="s">
        <v>60</v>
      </c>
      <c r="E33" s="4">
        <v>5</v>
      </c>
      <c r="F33" s="6">
        <v>613</v>
      </c>
      <c r="G33" s="4">
        <v>325</v>
      </c>
      <c r="H33" s="7">
        <v>0</v>
      </c>
      <c r="I33" s="7">
        <f>G33*H33</f>
        <v>0</v>
      </c>
    </row>
    <row r="34" spans="1:9" ht="136.5" customHeight="1">
      <c r="A34" s="4">
        <v>23</v>
      </c>
      <c r="C34" s="4" t="s">
        <v>61</v>
      </c>
      <c r="D34" s="4" t="s">
        <v>62</v>
      </c>
      <c r="E34" s="4">
        <v>1</v>
      </c>
      <c r="F34" s="6">
        <v>1985</v>
      </c>
      <c r="G34" s="4">
        <v>100</v>
      </c>
      <c r="H34" s="7">
        <v>0</v>
      </c>
      <c r="I34" s="7">
        <f>G34*H34</f>
        <v>0</v>
      </c>
    </row>
    <row r="35" spans="1:9" ht="136.5" customHeight="1">
      <c r="A35" s="4">
        <v>24</v>
      </c>
      <c r="C35" s="4" t="s">
        <v>63</v>
      </c>
      <c r="D35" s="4" t="s">
        <v>64</v>
      </c>
      <c r="E35" s="4">
        <v>1</v>
      </c>
      <c r="F35" s="6">
        <v>908</v>
      </c>
      <c r="G35" s="4">
        <v>50</v>
      </c>
      <c r="H35" s="7">
        <v>0</v>
      </c>
      <c r="I35" s="7">
        <f>G35*H35</f>
        <v>0</v>
      </c>
    </row>
    <row r="36" spans="1:9" ht="136.5" customHeight="1">
      <c r="A36" s="4">
        <v>25</v>
      </c>
      <c r="C36" s="4" t="s">
        <v>65</v>
      </c>
      <c r="D36" s="4" t="s">
        <v>66</v>
      </c>
      <c r="E36" s="4">
        <v>1</v>
      </c>
      <c r="F36" s="6">
        <v>908</v>
      </c>
      <c r="G36" s="4">
        <v>50</v>
      </c>
      <c r="H36" s="7">
        <v>0</v>
      </c>
      <c r="I36" s="7">
        <f>G36*H36</f>
        <v>0</v>
      </c>
    </row>
    <row r="37" spans="1:9" ht="136.5" customHeight="1">
      <c r="A37" s="4">
        <v>26</v>
      </c>
      <c r="C37" s="4" t="s">
        <v>67</v>
      </c>
      <c r="D37" s="4" t="s">
        <v>68</v>
      </c>
      <c r="E37" s="4">
        <v>1</v>
      </c>
      <c r="F37" s="6">
        <v>908</v>
      </c>
      <c r="G37" s="4">
        <v>50</v>
      </c>
      <c r="H37" s="7">
        <v>0</v>
      </c>
      <c r="I37" s="7">
        <f>G37*H37</f>
        <v>0</v>
      </c>
    </row>
    <row r="38" spans="1:9" ht="136.5" customHeight="1">
      <c r="A38" s="4">
        <v>27</v>
      </c>
      <c r="C38" s="4" t="s">
        <v>69</v>
      </c>
      <c r="D38" s="4" t="s">
        <v>70</v>
      </c>
      <c r="E38" s="4">
        <v>1</v>
      </c>
      <c r="F38" s="6">
        <v>2489</v>
      </c>
      <c r="G38" s="4">
        <v>30</v>
      </c>
      <c r="H38" s="7">
        <v>0</v>
      </c>
      <c r="I38" s="7">
        <f>G38*H38</f>
        <v>0</v>
      </c>
    </row>
    <row r="39" spans="1:9" ht="136.5" customHeight="1">
      <c r="A39" s="4">
        <v>28</v>
      </c>
      <c r="C39" s="4" t="s">
        <v>71</v>
      </c>
      <c r="D39" s="4" t="s">
        <v>72</v>
      </c>
      <c r="E39" s="4">
        <v>1</v>
      </c>
      <c r="F39" s="6">
        <v>2489</v>
      </c>
      <c r="G39" s="4">
        <v>30</v>
      </c>
      <c r="H39" s="7">
        <v>0</v>
      </c>
      <c r="I39" s="7">
        <f>G39*H39</f>
        <v>0</v>
      </c>
    </row>
    <row r="40" spans="1:9" ht="136.5" customHeight="1">
      <c r="A40" s="4">
        <v>29</v>
      </c>
      <c r="C40" s="4" t="s">
        <v>73</v>
      </c>
      <c r="D40" s="4" t="s">
        <v>74</v>
      </c>
      <c r="E40" s="4">
        <v>5</v>
      </c>
      <c r="F40" s="6">
        <v>336</v>
      </c>
      <c r="G40" s="4">
        <v>90</v>
      </c>
      <c r="H40" s="7">
        <v>0</v>
      </c>
      <c r="I40" s="7">
        <f>G40*H40</f>
        <v>0</v>
      </c>
    </row>
    <row r="41" spans="1:9" ht="136.5" customHeight="1">
      <c r="A41" s="4">
        <v>30</v>
      </c>
      <c r="C41" s="4" t="s">
        <v>75</v>
      </c>
      <c r="D41" s="4" t="s">
        <v>76</v>
      </c>
      <c r="E41" s="4">
        <v>5</v>
      </c>
      <c r="F41" s="6">
        <v>235</v>
      </c>
      <c r="G41" s="4">
        <v>345</v>
      </c>
      <c r="H41" s="7">
        <v>0</v>
      </c>
      <c r="I41" s="7">
        <f>G41*H41</f>
        <v>0</v>
      </c>
    </row>
    <row r="42" spans="1:9" ht="136.5" customHeight="1">
      <c r="A42" s="4">
        <v>31</v>
      </c>
      <c r="C42" s="4" t="s">
        <v>77</v>
      </c>
      <c r="D42" s="4" t="s">
        <v>78</v>
      </c>
      <c r="E42" s="4">
        <v>5</v>
      </c>
      <c r="F42" s="6">
        <v>134</v>
      </c>
      <c r="G42" s="4">
        <v>145</v>
      </c>
      <c r="H42" s="7">
        <v>0</v>
      </c>
      <c r="I42" s="7">
        <f>G42*H42</f>
        <v>0</v>
      </c>
    </row>
    <row r="43" spans="1:9" ht="136.5" customHeight="1">
      <c r="A43" s="4">
        <v>32</v>
      </c>
      <c r="C43" s="4" t="s">
        <v>79</v>
      </c>
      <c r="D43" s="4" t="s">
        <v>80</v>
      </c>
      <c r="E43" s="4">
        <v>5</v>
      </c>
      <c r="F43" s="6">
        <v>235</v>
      </c>
      <c r="G43" s="4">
        <v>145</v>
      </c>
      <c r="H43" s="7">
        <v>0</v>
      </c>
      <c r="I43" s="7">
        <f>G43*H43</f>
        <v>0</v>
      </c>
    </row>
    <row r="44" spans="1:9" ht="136.5" customHeight="1">
      <c r="A44" s="4">
        <v>33</v>
      </c>
      <c r="C44" s="4" t="s">
        <v>81</v>
      </c>
      <c r="D44" s="4" t="s">
        <v>82</v>
      </c>
      <c r="E44" s="4">
        <v>5</v>
      </c>
      <c r="F44" s="6">
        <v>538</v>
      </c>
      <c r="G44" s="4">
        <v>300</v>
      </c>
      <c r="H44" s="7">
        <v>0</v>
      </c>
      <c r="I44" s="7">
        <f>G44*H44</f>
        <v>0</v>
      </c>
    </row>
    <row r="45" spans="1:9" ht="136.5" customHeight="1">
      <c r="A45" s="4">
        <v>34</v>
      </c>
      <c r="C45" s="4" t="s">
        <v>83</v>
      </c>
      <c r="D45" s="4" t="s">
        <v>84</v>
      </c>
      <c r="E45" s="4">
        <v>5</v>
      </c>
      <c r="F45" s="6">
        <v>235</v>
      </c>
      <c r="G45" s="4">
        <v>180</v>
      </c>
      <c r="H45" s="7">
        <v>0</v>
      </c>
      <c r="I45" s="7">
        <f>G45*H45</f>
        <v>0</v>
      </c>
    </row>
    <row r="46" spans="1:9" ht="136.5" customHeight="1">
      <c r="A46" s="4">
        <v>35</v>
      </c>
      <c r="C46" s="4" t="s">
        <v>85</v>
      </c>
      <c r="D46" s="4" t="s">
        <v>86</v>
      </c>
      <c r="E46" s="4">
        <v>5</v>
      </c>
      <c r="F46" s="6">
        <v>235</v>
      </c>
      <c r="G46" s="4">
        <v>200</v>
      </c>
      <c r="H46" s="7">
        <v>0</v>
      </c>
      <c r="I46" s="7">
        <f>G46*H46</f>
        <v>0</v>
      </c>
    </row>
    <row r="47" spans="1:9" ht="136.5" customHeight="1">
      <c r="A47" s="4">
        <v>36</v>
      </c>
      <c r="C47" s="4" t="s">
        <v>87</v>
      </c>
      <c r="D47" s="4" t="s">
        <v>88</v>
      </c>
      <c r="E47" s="4">
        <v>5</v>
      </c>
      <c r="F47" s="6">
        <v>419</v>
      </c>
      <c r="G47" s="4">
        <v>395</v>
      </c>
      <c r="H47" s="7">
        <v>0</v>
      </c>
      <c r="I47" s="7">
        <f>G47*H47</f>
        <v>0</v>
      </c>
    </row>
    <row r="48" spans="1:9" ht="136.5" customHeight="1">
      <c r="A48" s="4">
        <v>37</v>
      </c>
      <c r="C48" s="4" t="s">
        <v>89</v>
      </c>
      <c r="D48" s="4" t="s">
        <v>90</v>
      </c>
      <c r="E48" s="4">
        <v>5</v>
      </c>
      <c r="F48" s="6">
        <v>235</v>
      </c>
      <c r="G48" s="4">
        <v>100</v>
      </c>
      <c r="H48" s="7">
        <v>0</v>
      </c>
      <c r="I48" s="7">
        <f>G48*H48</f>
        <v>0</v>
      </c>
    </row>
    <row r="49" spans="1:9" ht="136.5" customHeight="1">
      <c r="A49" s="4">
        <v>38</v>
      </c>
      <c r="C49" s="4" t="s">
        <v>91</v>
      </c>
      <c r="D49" s="4" t="s">
        <v>92</v>
      </c>
      <c r="E49" s="4">
        <v>5</v>
      </c>
      <c r="F49" s="6">
        <v>336</v>
      </c>
      <c r="G49" s="4">
        <v>295</v>
      </c>
      <c r="H49" s="7">
        <v>0</v>
      </c>
      <c r="I49" s="7">
        <f>G49*H49</f>
        <v>0</v>
      </c>
    </row>
    <row r="50" spans="1:9" ht="136.5" customHeight="1">
      <c r="A50" s="4">
        <v>39</v>
      </c>
      <c r="C50" s="4" t="s">
        <v>93</v>
      </c>
      <c r="D50" s="4" t="s">
        <v>94</v>
      </c>
      <c r="E50" s="4">
        <v>5</v>
      </c>
      <c r="F50" s="6">
        <v>419</v>
      </c>
      <c r="G50" s="4">
        <v>320</v>
      </c>
      <c r="H50" s="7">
        <v>0</v>
      </c>
      <c r="I50" s="7">
        <f>G50*H50</f>
        <v>0</v>
      </c>
    </row>
    <row r="51" spans="1:9" ht="136.5" customHeight="1">
      <c r="A51" s="4">
        <v>40</v>
      </c>
      <c r="C51" s="4" t="s">
        <v>95</v>
      </c>
      <c r="D51" s="4" t="s">
        <v>96</v>
      </c>
      <c r="E51" s="4">
        <v>1</v>
      </c>
      <c r="F51" s="6">
        <v>908</v>
      </c>
      <c r="G51" s="4">
        <v>50</v>
      </c>
      <c r="H51" s="7">
        <v>0</v>
      </c>
      <c r="I51" s="7">
        <f>G51*H51</f>
        <v>0</v>
      </c>
    </row>
    <row r="52" spans="1:9" ht="136.5" customHeight="1">
      <c r="A52" s="4">
        <v>41</v>
      </c>
      <c r="C52" s="4" t="s">
        <v>97</v>
      </c>
      <c r="D52" s="4" t="s">
        <v>98</v>
      </c>
      <c r="E52" s="4">
        <v>1</v>
      </c>
      <c r="F52" s="6">
        <v>908</v>
      </c>
      <c r="G52" s="4">
        <v>50</v>
      </c>
      <c r="H52" s="7">
        <v>0</v>
      </c>
      <c r="I52" s="7">
        <f>G52*H52</f>
        <v>0</v>
      </c>
    </row>
    <row r="53" spans="1:9" ht="136.5" customHeight="1">
      <c r="A53" s="4">
        <v>42</v>
      </c>
      <c r="C53" s="4" t="s">
        <v>99</v>
      </c>
      <c r="D53" s="4" t="s">
        <v>100</v>
      </c>
      <c r="E53" s="4">
        <v>1</v>
      </c>
      <c r="F53" s="6">
        <v>740</v>
      </c>
      <c r="G53" s="4">
        <v>50</v>
      </c>
      <c r="H53" s="7">
        <v>0</v>
      </c>
      <c r="I53" s="7">
        <f>G53*H53</f>
        <v>0</v>
      </c>
    </row>
    <row r="54" spans="1:9" ht="136.5" customHeight="1">
      <c r="A54" s="4">
        <v>43</v>
      </c>
      <c r="C54" s="4" t="s">
        <v>101</v>
      </c>
      <c r="D54" s="4" t="s">
        <v>102</v>
      </c>
      <c r="E54" s="4">
        <v>1</v>
      </c>
      <c r="F54" s="6">
        <v>740</v>
      </c>
      <c r="G54" s="4">
        <v>50</v>
      </c>
      <c r="H54" s="7">
        <v>0</v>
      </c>
      <c r="I54" s="7">
        <f>G54*H54</f>
        <v>0</v>
      </c>
    </row>
    <row r="55" spans="1:9" ht="136.5" customHeight="1">
      <c r="A55" s="4">
        <v>44</v>
      </c>
      <c r="C55" s="4" t="s">
        <v>103</v>
      </c>
      <c r="D55" s="4" t="s">
        <v>104</v>
      </c>
      <c r="E55" s="4">
        <v>1</v>
      </c>
      <c r="F55" s="6">
        <v>740</v>
      </c>
      <c r="G55" s="4">
        <v>50</v>
      </c>
      <c r="H55" s="7">
        <v>0</v>
      </c>
      <c r="I55" s="7">
        <f>G55*H55</f>
        <v>0</v>
      </c>
    </row>
    <row r="56" spans="1:9" ht="136.5" customHeight="1">
      <c r="A56" s="4">
        <v>45</v>
      </c>
      <c r="C56" s="4" t="s">
        <v>105</v>
      </c>
      <c r="D56" s="4" t="s">
        <v>106</v>
      </c>
      <c r="E56" s="4">
        <v>1</v>
      </c>
      <c r="F56" s="6">
        <v>740</v>
      </c>
      <c r="G56" s="4">
        <v>50</v>
      </c>
      <c r="H56" s="7">
        <v>0</v>
      </c>
      <c r="I56" s="7">
        <f>G56*H56</f>
        <v>0</v>
      </c>
    </row>
    <row r="57" spans="1:9" ht="136.5" customHeight="1">
      <c r="A57" s="4">
        <v>46</v>
      </c>
      <c r="C57" s="4" t="s">
        <v>107</v>
      </c>
      <c r="D57" s="4" t="s">
        <v>108</v>
      </c>
      <c r="E57" s="4">
        <v>1</v>
      </c>
      <c r="F57" s="6">
        <v>740</v>
      </c>
      <c r="G57" s="4">
        <v>50</v>
      </c>
      <c r="H57" s="7">
        <v>0</v>
      </c>
      <c r="I57" s="7">
        <f>G57*H57</f>
        <v>0</v>
      </c>
    </row>
    <row r="58" spans="1:9" ht="136.5" customHeight="1">
      <c r="A58" s="4">
        <v>47</v>
      </c>
      <c r="C58" s="4" t="s">
        <v>109</v>
      </c>
      <c r="D58" s="4" t="s">
        <v>110</v>
      </c>
      <c r="E58" s="4">
        <v>1</v>
      </c>
      <c r="F58" s="6">
        <v>908</v>
      </c>
      <c r="G58" s="4">
        <v>10</v>
      </c>
      <c r="H58" s="7">
        <v>0</v>
      </c>
      <c r="I58" s="7">
        <f>G58*H58</f>
        <v>0</v>
      </c>
    </row>
    <row r="59" spans="1:9" ht="136.5" customHeight="1">
      <c r="A59" s="4">
        <v>48</v>
      </c>
      <c r="C59" s="4" t="s">
        <v>111</v>
      </c>
      <c r="D59" s="4" t="s">
        <v>112</v>
      </c>
      <c r="E59" s="4">
        <v>1</v>
      </c>
      <c r="F59" s="6">
        <v>908</v>
      </c>
      <c r="G59" s="4">
        <v>10</v>
      </c>
      <c r="H59" s="7">
        <v>0</v>
      </c>
      <c r="I59" s="7">
        <f>G59*H59</f>
        <v>0</v>
      </c>
    </row>
    <row r="60" spans="1:9" ht="136.5" customHeight="1">
      <c r="A60" s="4">
        <v>49</v>
      </c>
      <c r="C60" s="4" t="s">
        <v>113</v>
      </c>
      <c r="D60" s="4" t="s">
        <v>114</v>
      </c>
      <c r="E60" s="4">
        <v>5</v>
      </c>
      <c r="F60" s="6">
        <v>235</v>
      </c>
      <c r="G60" s="4">
        <v>100</v>
      </c>
      <c r="H60" s="7">
        <v>0</v>
      </c>
      <c r="I60" s="7">
        <f>G60*H60</f>
        <v>0</v>
      </c>
    </row>
    <row r="61" spans="1:9" ht="136.5" customHeight="1">
      <c r="A61" s="4">
        <v>50</v>
      </c>
      <c r="C61" s="4" t="s">
        <v>115</v>
      </c>
      <c r="D61" s="4" t="s">
        <v>116</v>
      </c>
      <c r="E61" s="4">
        <v>1</v>
      </c>
      <c r="F61" s="6">
        <v>1749</v>
      </c>
      <c r="G61" s="4">
        <v>20</v>
      </c>
      <c r="H61" s="7">
        <v>0</v>
      </c>
      <c r="I61" s="7">
        <f>G61*H61</f>
        <v>0</v>
      </c>
    </row>
    <row r="62" spans="1:9" ht="136.5" customHeight="1">
      <c r="A62" s="4">
        <v>51</v>
      </c>
      <c r="C62" s="4" t="s">
        <v>117</v>
      </c>
      <c r="D62" s="4" t="s">
        <v>118</v>
      </c>
      <c r="E62" s="4">
        <v>1</v>
      </c>
      <c r="F62" s="6">
        <v>1985</v>
      </c>
      <c r="G62" s="4">
        <v>26</v>
      </c>
      <c r="H62" s="7">
        <v>0</v>
      </c>
      <c r="I62" s="7">
        <f>G62*H62</f>
        <v>0</v>
      </c>
    </row>
    <row r="63" spans="1:9" ht="136.5" customHeight="1">
      <c r="A63" s="4">
        <v>52</v>
      </c>
      <c r="C63" s="4" t="s">
        <v>119</v>
      </c>
      <c r="D63" s="4" t="s">
        <v>120</v>
      </c>
      <c r="E63" s="4">
        <v>1</v>
      </c>
      <c r="F63" s="6">
        <v>1749</v>
      </c>
      <c r="G63" s="4">
        <v>28</v>
      </c>
      <c r="H63" s="7">
        <v>0</v>
      </c>
      <c r="I63" s="7">
        <f>G63*H63</f>
        <v>0</v>
      </c>
    </row>
    <row r="64" spans="1:9" ht="136.5" customHeight="1">
      <c r="A64" s="4">
        <v>53</v>
      </c>
      <c r="C64" s="4" t="s">
        <v>121</v>
      </c>
      <c r="D64" s="4" t="s">
        <v>122</v>
      </c>
      <c r="E64" s="4">
        <v>1</v>
      </c>
      <c r="F64" s="6">
        <v>2220</v>
      </c>
      <c r="G64" s="4">
        <v>27</v>
      </c>
      <c r="H64" s="7">
        <v>0</v>
      </c>
      <c r="I64" s="7">
        <f>G64*H64</f>
        <v>0</v>
      </c>
    </row>
    <row r="65" spans="1:9" ht="136.5" customHeight="1">
      <c r="A65" s="4">
        <v>54</v>
      </c>
      <c r="C65" s="4" t="s">
        <v>123</v>
      </c>
      <c r="D65" s="4" t="s">
        <v>124</v>
      </c>
      <c r="E65" s="4">
        <v>1</v>
      </c>
      <c r="F65" s="6">
        <v>11338</v>
      </c>
      <c r="G65" s="4">
        <v>10</v>
      </c>
      <c r="H65" s="7">
        <v>0</v>
      </c>
      <c r="I65" s="7">
        <f>G65*H65</f>
        <v>0</v>
      </c>
    </row>
    <row r="66" spans="1:9" ht="136.5" customHeight="1">
      <c r="A66" s="4">
        <v>55</v>
      </c>
      <c r="C66" s="4" t="s">
        <v>125</v>
      </c>
      <c r="D66" s="4" t="s">
        <v>126</v>
      </c>
      <c r="E66" s="4">
        <v>1</v>
      </c>
      <c r="F66" s="6">
        <v>4474</v>
      </c>
      <c r="G66" s="4">
        <v>10</v>
      </c>
      <c r="H66" s="7">
        <v>0</v>
      </c>
      <c r="I66" s="7">
        <f>G66*H66</f>
        <v>0</v>
      </c>
    </row>
    <row r="67" spans="1:9" ht="136.5" customHeight="1">
      <c r="A67" s="4">
        <v>56</v>
      </c>
      <c r="C67" s="4" t="s">
        <v>127</v>
      </c>
      <c r="D67" s="4" t="s">
        <v>128</v>
      </c>
      <c r="E67" s="4">
        <v>1</v>
      </c>
      <c r="F67" s="6">
        <v>4474</v>
      </c>
      <c r="G67" s="4">
        <v>10</v>
      </c>
      <c r="H67" s="7">
        <v>0</v>
      </c>
      <c r="I67" s="7">
        <f>G67*H67</f>
        <v>0</v>
      </c>
    </row>
    <row r="68" spans="1:9" ht="136.5" customHeight="1">
      <c r="A68" s="4">
        <v>57</v>
      </c>
      <c r="C68" s="4" t="s">
        <v>129</v>
      </c>
      <c r="D68" s="4" t="s">
        <v>130</v>
      </c>
      <c r="E68" s="4">
        <v>1</v>
      </c>
      <c r="F68" s="6">
        <v>11406</v>
      </c>
      <c r="G68" s="4">
        <v>10</v>
      </c>
      <c r="H68" s="7">
        <v>0</v>
      </c>
      <c r="I68" s="7">
        <f>G68*H68</f>
        <v>0</v>
      </c>
    </row>
    <row r="69" spans="1:9" ht="136.5" customHeight="1">
      <c r="A69" s="4">
        <v>58</v>
      </c>
      <c r="C69" s="4" t="s">
        <v>131</v>
      </c>
      <c r="D69" s="4" t="s">
        <v>132</v>
      </c>
      <c r="E69" s="4">
        <v>1</v>
      </c>
      <c r="F69" s="6">
        <v>11406</v>
      </c>
      <c r="G69" s="4">
        <v>10</v>
      </c>
      <c r="H69" s="7">
        <v>0</v>
      </c>
      <c r="I69" s="7">
        <f>G69*H69</f>
        <v>0</v>
      </c>
    </row>
    <row r="70" spans="1:9" ht="136.5" customHeight="1">
      <c r="A70" s="4">
        <v>59</v>
      </c>
      <c r="C70" s="4" t="s">
        <v>133</v>
      </c>
      <c r="D70" s="4" t="s">
        <v>134</v>
      </c>
      <c r="E70" s="4">
        <v>1</v>
      </c>
      <c r="F70" s="6">
        <v>11406</v>
      </c>
      <c r="G70" s="4">
        <v>10</v>
      </c>
      <c r="H70" s="7">
        <v>0</v>
      </c>
      <c r="I70" s="7">
        <f>G70*H70</f>
        <v>0</v>
      </c>
    </row>
    <row r="71" spans="1:9" ht="136.5" customHeight="1">
      <c r="A71" s="4">
        <v>60</v>
      </c>
      <c r="C71" s="4" t="s">
        <v>135</v>
      </c>
      <c r="D71" s="4" t="s">
        <v>136</v>
      </c>
      <c r="E71" s="4">
        <v>1</v>
      </c>
      <c r="F71" s="6">
        <v>4474</v>
      </c>
      <c r="G71" s="4">
        <v>30</v>
      </c>
      <c r="H71" s="7">
        <v>0</v>
      </c>
      <c r="I71" s="7">
        <f>G71*H71</f>
        <v>0</v>
      </c>
    </row>
    <row r="72" spans="1:9" ht="136.5" customHeight="1">
      <c r="A72" s="4">
        <v>61</v>
      </c>
      <c r="C72" s="4" t="s">
        <v>137</v>
      </c>
      <c r="D72" s="4" t="s">
        <v>138</v>
      </c>
      <c r="E72" s="4">
        <v>1</v>
      </c>
      <c r="F72" s="6">
        <v>3701</v>
      </c>
      <c r="G72" s="4">
        <v>18</v>
      </c>
      <c r="H72" s="7">
        <v>0</v>
      </c>
      <c r="I72" s="7">
        <f>G72*H72</f>
        <v>0</v>
      </c>
    </row>
    <row r="73" spans="1:9" ht="136.5" customHeight="1">
      <c r="A73" s="4">
        <v>62</v>
      </c>
      <c r="C73" s="4" t="s">
        <v>139</v>
      </c>
      <c r="D73" s="4" t="s">
        <v>140</v>
      </c>
      <c r="E73" s="4">
        <v>1</v>
      </c>
      <c r="F73" s="6">
        <v>1985</v>
      </c>
      <c r="G73" s="4">
        <v>20</v>
      </c>
      <c r="H73" s="7">
        <v>0</v>
      </c>
      <c r="I73" s="7">
        <f>G73*H73</f>
        <v>0</v>
      </c>
    </row>
    <row r="74" spans="1:9" ht="136.5" customHeight="1">
      <c r="A74" s="4">
        <v>63</v>
      </c>
      <c r="C74" s="4" t="s">
        <v>141</v>
      </c>
      <c r="D74" s="4" t="s">
        <v>142</v>
      </c>
      <c r="E74" s="4">
        <v>5</v>
      </c>
      <c r="F74" s="6">
        <v>1749</v>
      </c>
      <c r="G74" s="4">
        <v>25</v>
      </c>
      <c r="H74" s="7">
        <v>0</v>
      </c>
      <c r="I74" s="7">
        <f>G74*H74</f>
        <v>0</v>
      </c>
    </row>
    <row r="75" spans="1:9" ht="136.5" customHeight="1">
      <c r="A75" s="4">
        <v>64</v>
      </c>
      <c r="C75" s="4" t="s">
        <v>143</v>
      </c>
      <c r="D75" s="4" t="s">
        <v>144</v>
      </c>
      <c r="E75" s="4">
        <v>5</v>
      </c>
      <c r="F75" s="6">
        <v>1749</v>
      </c>
      <c r="G75" s="4">
        <v>25</v>
      </c>
      <c r="H75" s="7">
        <v>0</v>
      </c>
      <c r="I75" s="7">
        <f>G75*H75</f>
        <v>0</v>
      </c>
    </row>
    <row r="76" spans="1:9" ht="136.5" customHeight="1">
      <c r="A76" s="4">
        <v>65</v>
      </c>
      <c r="C76" s="4" t="s">
        <v>145</v>
      </c>
      <c r="D76" s="4" t="s">
        <v>146</v>
      </c>
      <c r="E76" s="4">
        <v>5</v>
      </c>
      <c r="F76" s="6">
        <v>1749</v>
      </c>
      <c r="G76" s="4">
        <v>95</v>
      </c>
      <c r="H76" s="7">
        <v>0</v>
      </c>
      <c r="I76" s="7">
        <f>G76*H76</f>
        <v>0</v>
      </c>
    </row>
    <row r="77" spans="1:9" ht="136.5" customHeight="1">
      <c r="A77" s="4">
        <v>66</v>
      </c>
      <c r="C77" s="4" t="s">
        <v>147</v>
      </c>
      <c r="D77" s="4" t="s">
        <v>148</v>
      </c>
      <c r="E77" s="4">
        <v>1</v>
      </c>
      <c r="F77" s="6">
        <v>1244</v>
      </c>
      <c r="G77" s="4">
        <v>50</v>
      </c>
      <c r="H77" s="7">
        <v>0</v>
      </c>
      <c r="I77" s="7">
        <f>G77*H77</f>
        <v>0</v>
      </c>
    </row>
    <row r="78" spans="1:9" ht="136.5" customHeight="1">
      <c r="A78" s="4">
        <v>67</v>
      </c>
      <c r="C78" s="4" t="s">
        <v>149</v>
      </c>
      <c r="D78" s="4" t="s">
        <v>150</v>
      </c>
      <c r="E78" s="4">
        <v>1</v>
      </c>
      <c r="F78" s="6">
        <v>1244</v>
      </c>
      <c r="G78" s="4">
        <v>50</v>
      </c>
      <c r="H78" s="7">
        <v>0</v>
      </c>
      <c r="I78" s="7">
        <f>G78*H78</f>
        <v>0</v>
      </c>
    </row>
    <row r="79" spans="1:9" ht="136.5" customHeight="1">
      <c r="A79" s="4">
        <v>68</v>
      </c>
      <c r="C79" s="4" t="s">
        <v>151</v>
      </c>
      <c r="D79" s="4" t="s">
        <v>152</v>
      </c>
      <c r="E79" s="4">
        <v>1</v>
      </c>
      <c r="F79" s="6">
        <v>1244</v>
      </c>
      <c r="G79" s="4">
        <v>50</v>
      </c>
      <c r="H79" s="7">
        <v>0</v>
      </c>
      <c r="I79" s="7">
        <f>G79*H79</f>
        <v>0</v>
      </c>
    </row>
    <row r="80" spans="1:9" ht="136.5" customHeight="1">
      <c r="A80" s="4">
        <v>69</v>
      </c>
      <c r="C80" s="4" t="s">
        <v>153</v>
      </c>
      <c r="D80" s="4" t="s">
        <v>154</v>
      </c>
      <c r="E80" s="4">
        <v>5</v>
      </c>
      <c r="F80" s="6">
        <v>2581</v>
      </c>
      <c r="G80" s="4">
        <v>30</v>
      </c>
      <c r="H80" s="7">
        <v>0</v>
      </c>
      <c r="I80" s="7">
        <f>G80*H80</f>
        <v>0</v>
      </c>
    </row>
    <row r="81" spans="1:9" ht="136.5" customHeight="1">
      <c r="A81" s="4">
        <v>70</v>
      </c>
      <c r="C81" s="4" t="s">
        <v>155</v>
      </c>
      <c r="D81" s="4" t="s">
        <v>156</v>
      </c>
      <c r="E81" s="4">
        <v>1</v>
      </c>
      <c r="F81" s="6">
        <v>1244</v>
      </c>
      <c r="G81" s="4">
        <v>70</v>
      </c>
      <c r="H81" s="7">
        <v>0</v>
      </c>
      <c r="I81" s="7">
        <f>G81*H81</f>
        <v>0</v>
      </c>
    </row>
    <row r="82" spans="1:9" ht="136.5" customHeight="1">
      <c r="A82" s="4">
        <v>71</v>
      </c>
      <c r="C82" s="4" t="s">
        <v>157</v>
      </c>
      <c r="D82" s="4" t="s">
        <v>158</v>
      </c>
      <c r="E82" s="4">
        <v>1</v>
      </c>
      <c r="F82" s="6">
        <v>1244</v>
      </c>
      <c r="G82" s="4">
        <v>20</v>
      </c>
      <c r="H82" s="7">
        <v>0</v>
      </c>
      <c r="I82" s="7">
        <f>G82*H82</f>
        <v>0</v>
      </c>
    </row>
    <row r="83" spans="1:9" ht="136.5" customHeight="1">
      <c r="A83" s="4">
        <v>72</v>
      </c>
      <c r="C83" s="4" t="s">
        <v>159</v>
      </c>
      <c r="D83" s="4" t="s">
        <v>160</v>
      </c>
      <c r="E83" s="4">
        <v>1</v>
      </c>
      <c r="F83" s="6">
        <v>1244</v>
      </c>
      <c r="G83" s="4">
        <v>20</v>
      </c>
      <c r="H83" s="7">
        <v>0</v>
      </c>
      <c r="I83" s="7">
        <f>G83*H83</f>
        <v>0</v>
      </c>
    </row>
    <row r="84" spans="1:9" ht="136.5" customHeight="1">
      <c r="A84" s="4">
        <v>73</v>
      </c>
      <c r="C84" s="4" t="s">
        <v>161</v>
      </c>
      <c r="D84" s="4" t="s">
        <v>162</v>
      </c>
      <c r="E84" s="4">
        <v>1</v>
      </c>
      <c r="F84" s="6">
        <v>1244</v>
      </c>
      <c r="G84" s="4">
        <v>20</v>
      </c>
      <c r="H84" s="7">
        <v>0</v>
      </c>
      <c r="I84" s="7">
        <f>G84*H84</f>
        <v>0</v>
      </c>
    </row>
    <row r="85" spans="1:9" ht="136.5" customHeight="1">
      <c r="A85" s="4">
        <v>74</v>
      </c>
      <c r="C85" s="4" t="s">
        <v>163</v>
      </c>
      <c r="D85" s="4" t="s">
        <v>164</v>
      </c>
      <c r="E85" s="4">
        <v>1</v>
      </c>
      <c r="F85" s="6">
        <v>975</v>
      </c>
      <c r="G85" s="4">
        <v>50</v>
      </c>
      <c r="H85" s="7">
        <v>0</v>
      </c>
      <c r="I85" s="7">
        <f>G85*H85</f>
        <v>0</v>
      </c>
    </row>
    <row r="86" spans="1:9" ht="60" customHeight="1">
      <c r="A86" s="8" t="s">
        <v>165</v>
      </c>
      <c r="B86" s="8"/>
      <c r="C86" s="8"/>
      <c r="D86" s="8"/>
      <c r="E86" s="8"/>
      <c r="F86" s="8"/>
      <c r="G86" s="8"/>
      <c r="H86" s="8"/>
      <c r="I86" s="9">
        <f>SUM(I12:I85)</f>
        <v>0</v>
      </c>
    </row>
    <row r="87" spans="1:9" ht="60" customHeight="1">
      <c r="A87" s="4"/>
      <c r="B87" s="4"/>
      <c r="C87" s="4"/>
      <c r="D87" s="4"/>
      <c r="E87" s="4"/>
      <c r="F87" s="4"/>
      <c r="G87" s="4"/>
      <c r="H87" s="4"/>
      <c r="I87" s="4"/>
    </row>
    <row r="88" spans="1:9" ht="172.5" customHeight="1">
      <c r="B88" t="s">
        <v>166</v>
      </c>
      <c r="C88" s="4"/>
      <c r="D88" s="4"/>
      <c r="E88" s="4"/>
      <c r="F88" s="4"/>
      <c r="G88" s="4"/>
      <c r="H88" s="4"/>
      <c r="I88" s="4"/>
    </row>
  </sheetData>
  <mergeCells count="11">
    <mergeCell ref="A2:I2"/>
    <mergeCell ref="A3:I3"/>
    <mergeCell ref="A5:D5"/>
    <mergeCell ref="E5:I5"/>
    <mergeCell ref="A7:I7"/>
    <mergeCell ref="C8:D8"/>
    <mergeCell ref="E8:G8"/>
    <mergeCell ref="A10:I10"/>
    <mergeCell ref="A86:H86"/>
    <mergeCell ref="A87:I87"/>
    <mergeCell ref="B88:I88"/>
  </mergeCells>
  <hyperlinks>
    <hyperlink ref="C8" r:id="rId1"/>
    <hyperlink ref="E8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2025-05-07T02:00:09Z</dcterms:created>
  <dcterms:modified xsi:type="dcterms:W3CDTF">2025-05-07T02:00:09Z</dcterms:modified>
</cp:coreProperties>
</file>